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288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33" i="1"/>
  <c r="P33"/>
  <c r="Q33"/>
  <c r="R33"/>
  <c r="S33"/>
  <c r="M161"/>
  <c r="M160"/>
  <c r="M162"/>
  <c r="M163"/>
  <c r="M164"/>
  <c r="M165"/>
  <c r="M166"/>
  <c r="M167"/>
  <c r="M168"/>
  <c r="M169"/>
  <c r="M170"/>
  <c r="M171"/>
  <c r="M172"/>
  <c r="M173"/>
  <c r="M174"/>
  <c r="M175"/>
  <c r="I33"/>
  <c r="J33"/>
  <c r="K33"/>
  <c r="L33"/>
  <c r="M33"/>
  <c r="U33"/>
  <c r="V33"/>
  <c r="W33"/>
  <c r="X33"/>
  <c r="Y33"/>
  <c r="C33"/>
  <c r="D33"/>
  <c r="E33"/>
  <c r="F33"/>
  <c r="G33"/>
  <c r="AG33"/>
  <c r="AH33"/>
  <c r="AF33" l="1"/>
</calcChain>
</file>

<file path=xl/sharedStrings.xml><?xml version="1.0" encoding="utf-8"?>
<sst xmlns="http://schemas.openxmlformats.org/spreadsheetml/2006/main" count="56" uniqueCount="41">
  <si>
    <t>PERIODIC</t>
  </si>
  <si>
    <t>UB</t>
  </si>
  <si>
    <t>LB</t>
  </si>
  <si>
    <t>AWT</t>
  </si>
  <si>
    <t>TT-6-400-1-5</t>
  </si>
  <si>
    <t>TT-6-400-1-10</t>
  </si>
  <si>
    <t>TT-6-400-2-5</t>
  </si>
  <si>
    <t>TT-6-400-2-10</t>
  </si>
  <si>
    <t>TT-6-400-4-5</t>
  </si>
  <si>
    <t>TT-6-400-4-10</t>
  </si>
  <si>
    <t>TT-6-600-1-5</t>
  </si>
  <si>
    <t>TT-6-600-1-10</t>
  </si>
  <si>
    <t>TT-6-600-2-5</t>
  </si>
  <si>
    <t>TT-6-600-2-10</t>
  </si>
  <si>
    <t>TT-6-600-4-5</t>
  </si>
  <si>
    <t>TT-6-600-4-10</t>
  </si>
  <si>
    <t>TT-6-800-1-5</t>
  </si>
  <si>
    <t>TT-6-800-1-10</t>
  </si>
  <si>
    <t>TT-6-800-2-5</t>
  </si>
  <si>
    <t>TT-6-800-2-10</t>
  </si>
  <si>
    <t>TT-6-800-4-5</t>
  </si>
  <si>
    <t>TT-6-800-4-10</t>
  </si>
  <si>
    <t>TT-6-1000-1-5</t>
  </si>
  <si>
    <t>TT-6-1000-1-10</t>
  </si>
  <si>
    <t>TT-6-1000-2-5</t>
  </si>
  <si>
    <t>TT-6-1000-2-10</t>
  </si>
  <si>
    <t>TT-6-1000-4-5</t>
  </si>
  <si>
    <t>TT-6-1000-4-10</t>
  </si>
  <si>
    <t>TT-6-1200-1-5</t>
  </si>
  <si>
    <t>TT-6-1200-1-10</t>
  </si>
  <si>
    <t>TT-6-1200-2-5</t>
  </si>
  <si>
    <t>TT-6-1200-2-10</t>
  </si>
  <si>
    <t>TT-6-1200-4-5</t>
  </si>
  <si>
    <t>TT-6-1200-4-10</t>
  </si>
  <si>
    <t>Gap (%)</t>
  </si>
  <si>
    <t>Time (s)</t>
  </si>
  <si>
    <t>LF1</t>
  </si>
  <si>
    <t>LF3</t>
  </si>
  <si>
    <t>LF2</t>
  </si>
  <si>
    <t xml:space="preserve">Average </t>
  </si>
  <si>
    <t xml:space="preserve">T T − n − horizon − time_unit- trains 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</si>
</sst>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2" fontId="3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0" fillId="0" borderId="0" xfId="0" applyNumberFormat="1" applyFill="1" applyBorder="1"/>
    <xf numFmtId="2" fontId="1" fillId="0" borderId="0" xfId="0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2" fontId="5" fillId="0" borderId="0" xfId="0" applyNumberFormat="1" applyFont="1" applyFill="1" applyBorder="1"/>
    <xf numFmtId="11" fontId="5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BE4B48"/>
      <rgbColor rgb="00EEECE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8B855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33"/>
  <sheetViews>
    <sheetView tabSelected="1" zoomScaleNormal="100" workbookViewId="0">
      <pane xSplit="1" topLeftCell="M1" activePane="topRight" state="frozen"/>
      <selection pane="topRight"/>
    </sheetView>
  </sheetViews>
  <sheetFormatPr baseColWidth="10" defaultRowHeight="15"/>
  <cols>
    <col min="1" max="1" width="23.7109375" style="4"/>
    <col min="2" max="2" width="10.5703125" style="4"/>
    <col min="3" max="6" width="11.42578125" style="4"/>
    <col min="7" max="7" width="11.42578125" style="6"/>
    <col min="8" max="8" width="11.42578125" style="4"/>
    <col min="9" max="9" width="11.5703125" style="7" bestFit="1" customWidth="1"/>
    <col min="10" max="11" width="10.5703125" style="7"/>
    <col min="12" max="12" width="21.5703125" style="4"/>
    <col min="13" max="13" width="10.5703125" style="8"/>
    <col min="14" max="14" width="11.42578125" style="8"/>
    <col min="15" max="18" width="11.42578125" style="4"/>
    <col min="19" max="20" width="11.42578125" style="8"/>
    <col min="21" max="24" width="10.5703125" style="4"/>
    <col min="25" max="25" width="10.5703125" style="8"/>
    <col min="26" max="26" width="10.5703125" style="4"/>
    <col min="27" max="31" width="11.42578125" style="18"/>
    <col min="32" max="1028" width="10.5703125" style="4"/>
    <col min="1029" max="16384" width="11.42578125" style="4"/>
  </cols>
  <sheetData>
    <row r="1" spans="1:35">
      <c r="A1" s="4" t="s">
        <v>40</v>
      </c>
      <c r="C1" s="15" t="s">
        <v>0</v>
      </c>
      <c r="D1" s="15"/>
      <c r="E1" s="15"/>
      <c r="F1" s="15"/>
      <c r="G1" s="15"/>
      <c r="H1" s="1"/>
      <c r="I1" s="16" t="s">
        <v>36</v>
      </c>
      <c r="J1" s="16"/>
      <c r="K1" s="16"/>
      <c r="L1" s="15"/>
      <c r="M1" s="16"/>
      <c r="N1" s="13"/>
      <c r="O1" s="15" t="s">
        <v>38</v>
      </c>
      <c r="P1" s="15"/>
      <c r="Q1" s="15"/>
      <c r="R1" s="15"/>
      <c r="S1" s="15"/>
      <c r="T1" s="1"/>
      <c r="U1" s="15" t="s">
        <v>37</v>
      </c>
      <c r="V1" s="15"/>
      <c r="W1" s="15"/>
      <c r="X1" s="15"/>
      <c r="Y1" s="16"/>
      <c r="AA1" s="4"/>
      <c r="AB1" s="4"/>
      <c r="AC1" s="4"/>
      <c r="AD1" s="4"/>
      <c r="AE1" s="4"/>
    </row>
    <row r="2" spans="1:35">
      <c r="A2" s="3"/>
      <c r="C2" s="5" t="s">
        <v>1</v>
      </c>
      <c r="D2" s="5" t="s">
        <v>2</v>
      </c>
      <c r="E2" s="5" t="s">
        <v>34</v>
      </c>
      <c r="F2" s="2" t="s">
        <v>35</v>
      </c>
      <c r="G2" s="5" t="s">
        <v>3</v>
      </c>
      <c r="H2" s="2"/>
      <c r="I2" s="5" t="s">
        <v>1</v>
      </c>
      <c r="J2" s="5" t="s">
        <v>2</v>
      </c>
      <c r="K2" s="5" t="s">
        <v>34</v>
      </c>
      <c r="L2" s="2" t="s">
        <v>35</v>
      </c>
      <c r="M2" s="5" t="s">
        <v>3</v>
      </c>
      <c r="N2" s="5"/>
      <c r="O2" s="5" t="s">
        <v>1</v>
      </c>
      <c r="P2" s="5" t="s">
        <v>2</v>
      </c>
      <c r="Q2" s="5" t="s">
        <v>34</v>
      </c>
      <c r="R2" s="2" t="s">
        <v>35</v>
      </c>
      <c r="S2" s="5" t="s">
        <v>3</v>
      </c>
      <c r="T2" s="5"/>
      <c r="U2" s="5" t="s">
        <v>1</v>
      </c>
      <c r="V2" s="5" t="s">
        <v>2</v>
      </c>
      <c r="W2" s="5" t="s">
        <v>34</v>
      </c>
      <c r="X2" s="2" t="s">
        <v>35</v>
      </c>
      <c r="Y2" s="5" t="s">
        <v>3</v>
      </c>
      <c r="AA2" s="4"/>
      <c r="AB2" s="4"/>
      <c r="AC2" s="4"/>
      <c r="AD2" s="4"/>
      <c r="AE2" s="4"/>
    </row>
    <row r="3" spans="1:35">
      <c r="A3" s="10" t="s">
        <v>5</v>
      </c>
      <c r="B3" s="10"/>
      <c r="C3" s="10">
        <v>722067</v>
      </c>
      <c r="D3" s="10">
        <v>722067</v>
      </c>
      <c r="E3" s="10">
        <v>0</v>
      </c>
      <c r="F3" s="10">
        <v>2</v>
      </c>
      <c r="G3" s="10">
        <v>18.316800000000001</v>
      </c>
      <c r="H3" s="10"/>
      <c r="I3" s="11">
        <v>452947</v>
      </c>
      <c r="J3" s="11">
        <v>21198.7</v>
      </c>
      <c r="K3" s="11">
        <v>95.319800000000001</v>
      </c>
      <c r="L3" s="10">
        <v>10802</v>
      </c>
      <c r="M3" s="11">
        <v>11.49</v>
      </c>
      <c r="N3" s="11"/>
      <c r="O3" s="10">
        <v>380515</v>
      </c>
      <c r="P3" s="10">
        <v>21177.7</v>
      </c>
      <c r="Q3" s="10">
        <v>94.4345</v>
      </c>
      <c r="R3" s="10">
        <v>10802</v>
      </c>
      <c r="S3" s="10">
        <v>9.6525999999999996</v>
      </c>
      <c r="T3" s="10"/>
      <c r="U3" s="10">
        <v>541427</v>
      </c>
      <c r="V3" s="10">
        <v>31840.9</v>
      </c>
      <c r="W3" s="10">
        <v>94.119100000000003</v>
      </c>
      <c r="X3" s="10">
        <v>10802</v>
      </c>
      <c r="Y3" s="10">
        <v>13.734500000000001</v>
      </c>
      <c r="Z3" s="10"/>
      <c r="AA3" s="4"/>
      <c r="AB3" s="4"/>
      <c r="AC3" s="4"/>
      <c r="AD3" s="4"/>
      <c r="AE3" s="4"/>
      <c r="AF3" s="10"/>
      <c r="AG3" s="10"/>
      <c r="AH3" s="10"/>
      <c r="AI3" s="10"/>
    </row>
    <row r="4" spans="1:35">
      <c r="A4" s="10" t="s">
        <v>4</v>
      </c>
      <c r="B4" s="10"/>
      <c r="C4" s="12">
        <v>1535060</v>
      </c>
      <c r="D4" s="12">
        <v>1535060</v>
      </c>
      <c r="E4" s="10">
        <v>0</v>
      </c>
      <c r="F4" s="10">
        <v>1</v>
      </c>
      <c r="G4" s="10">
        <v>38.94</v>
      </c>
      <c r="H4" s="10"/>
      <c r="I4" s="11">
        <v>974020</v>
      </c>
      <c r="J4" s="11">
        <v>40870.6</v>
      </c>
      <c r="K4" s="11">
        <v>95.803899999999999</v>
      </c>
      <c r="L4" s="10">
        <v>10801</v>
      </c>
      <c r="M4" s="11">
        <v>24.708200000000001</v>
      </c>
      <c r="N4" s="11"/>
      <c r="O4" s="10">
        <v>847102</v>
      </c>
      <c r="P4" s="10">
        <v>29756.7</v>
      </c>
      <c r="Q4" s="10">
        <v>96.487200000000001</v>
      </c>
      <c r="R4" s="10">
        <v>10801</v>
      </c>
      <c r="S4" s="10">
        <v>21.488600000000002</v>
      </c>
      <c r="T4" s="10"/>
      <c r="U4" s="10">
        <v>697886</v>
      </c>
      <c r="V4" s="10">
        <v>31356.7</v>
      </c>
      <c r="W4" s="10">
        <v>95.506900000000002</v>
      </c>
      <c r="X4" s="10">
        <v>10801</v>
      </c>
      <c r="Y4" s="10">
        <v>17.703399999999998</v>
      </c>
      <c r="Z4" s="10"/>
      <c r="AA4" s="4"/>
      <c r="AB4" s="4"/>
      <c r="AC4" s="4"/>
      <c r="AD4" s="4"/>
      <c r="AE4" s="4"/>
      <c r="AF4" s="10"/>
      <c r="AG4" s="10"/>
      <c r="AH4" s="10"/>
      <c r="AI4" s="10"/>
    </row>
    <row r="5" spans="1:35">
      <c r="A5" s="10" t="s">
        <v>7</v>
      </c>
      <c r="B5" s="10"/>
      <c r="C5" s="10">
        <v>703200</v>
      </c>
      <c r="D5" s="10">
        <v>703200</v>
      </c>
      <c r="E5" s="10">
        <v>0</v>
      </c>
      <c r="F5" s="10">
        <v>1</v>
      </c>
      <c r="G5" s="10">
        <v>18.8125</v>
      </c>
      <c r="H5" s="10"/>
      <c r="I5" s="11">
        <v>334280</v>
      </c>
      <c r="J5" s="11">
        <v>51346.1</v>
      </c>
      <c r="K5" s="11">
        <v>84.639799999999994</v>
      </c>
      <c r="L5" s="10">
        <v>10801</v>
      </c>
      <c r="M5" s="11">
        <v>9.4674999999999994</v>
      </c>
      <c r="N5" s="11"/>
      <c r="O5" s="10">
        <v>331996</v>
      </c>
      <c r="P5" s="10">
        <v>39969.300000000003</v>
      </c>
      <c r="Q5" s="10">
        <v>87.960899999999995</v>
      </c>
      <c r="R5" s="10">
        <v>10802</v>
      </c>
      <c r="S5" s="10">
        <v>9.4096499999999992</v>
      </c>
      <c r="T5" s="10"/>
      <c r="U5" s="10">
        <v>299506</v>
      </c>
      <c r="V5" s="10">
        <v>54620</v>
      </c>
      <c r="W5" s="10">
        <v>81.763300000000001</v>
      </c>
      <c r="X5" s="10">
        <v>10800</v>
      </c>
      <c r="Y5" s="10">
        <v>8.5866600000000002</v>
      </c>
      <c r="Z5" s="10"/>
      <c r="AA5" s="4"/>
      <c r="AB5" s="4"/>
      <c r="AC5" s="4"/>
      <c r="AD5" s="4"/>
      <c r="AE5" s="4"/>
      <c r="AF5" s="10"/>
      <c r="AG5" s="10"/>
      <c r="AH5" s="10"/>
      <c r="AI5" s="10"/>
    </row>
    <row r="6" spans="1:35">
      <c r="A6" s="10" t="s">
        <v>6</v>
      </c>
      <c r="B6" s="10"/>
      <c r="C6" s="12">
        <v>1516690</v>
      </c>
      <c r="D6" s="12">
        <v>1516690</v>
      </c>
      <c r="E6" s="10">
        <v>0</v>
      </c>
      <c r="F6" s="10">
        <v>0</v>
      </c>
      <c r="G6" s="10">
        <v>39.418700000000001</v>
      </c>
      <c r="H6" s="10"/>
      <c r="I6" s="11">
        <v>642146</v>
      </c>
      <c r="J6" s="11">
        <v>91735.1</v>
      </c>
      <c r="K6" s="11">
        <v>85.714299999999994</v>
      </c>
      <c r="L6" s="10">
        <v>10801</v>
      </c>
      <c r="M6" s="11">
        <v>17.265899999999998</v>
      </c>
      <c r="N6" s="11"/>
      <c r="O6" s="10">
        <v>697398</v>
      </c>
      <c r="P6" s="10">
        <v>93704.7</v>
      </c>
      <c r="Q6" s="10">
        <v>86.563699999999997</v>
      </c>
      <c r="R6" s="10">
        <v>10801</v>
      </c>
      <c r="S6" s="10">
        <v>18.665500000000002</v>
      </c>
      <c r="T6" s="10"/>
      <c r="U6" s="10">
        <v>618322</v>
      </c>
      <c r="V6" s="10">
        <v>89742.9</v>
      </c>
      <c r="W6" s="10">
        <v>85.486099999999993</v>
      </c>
      <c r="X6" s="10">
        <v>10800</v>
      </c>
      <c r="Y6" s="10">
        <v>16.662400000000002</v>
      </c>
      <c r="Z6" s="10"/>
      <c r="AA6" s="4"/>
      <c r="AB6" s="4"/>
      <c r="AC6" s="4"/>
      <c r="AD6" s="4"/>
      <c r="AE6" s="4"/>
      <c r="AF6" s="10"/>
      <c r="AG6" s="10"/>
      <c r="AH6" s="10"/>
      <c r="AI6" s="10"/>
    </row>
    <row r="7" spans="1:35">
      <c r="A7" s="10" t="s">
        <v>9</v>
      </c>
      <c r="B7" s="10"/>
      <c r="C7" s="10">
        <v>663812</v>
      </c>
      <c r="D7" s="10">
        <v>663812</v>
      </c>
      <c r="E7" s="10">
        <v>0</v>
      </c>
      <c r="F7" s="10">
        <v>0</v>
      </c>
      <c r="G7" s="10">
        <v>18.809999999999999</v>
      </c>
      <c r="H7" s="10"/>
      <c r="I7" s="11">
        <v>296648</v>
      </c>
      <c r="J7" s="11">
        <v>111738</v>
      </c>
      <c r="K7" s="11">
        <v>62.333100000000002</v>
      </c>
      <c r="L7" s="10">
        <v>10800</v>
      </c>
      <c r="M7" s="11">
        <v>9.5121699999999993</v>
      </c>
      <c r="N7" s="11"/>
      <c r="O7" s="10">
        <v>266444</v>
      </c>
      <c r="P7" s="10">
        <v>111246</v>
      </c>
      <c r="Q7" s="10">
        <v>58.247799999999998</v>
      </c>
      <c r="R7" s="10">
        <v>10800</v>
      </c>
      <c r="S7" s="10">
        <v>8.7472999999999992</v>
      </c>
      <c r="T7" s="10"/>
      <c r="U7" s="10">
        <v>264824</v>
      </c>
      <c r="V7" s="10">
        <v>112558</v>
      </c>
      <c r="W7" s="10">
        <v>57.497199999999999</v>
      </c>
      <c r="X7" s="10">
        <v>10801</v>
      </c>
      <c r="Y7" s="10">
        <v>8.70627</v>
      </c>
      <c r="Z7" s="10"/>
      <c r="AA7" s="4"/>
      <c r="AB7" s="4"/>
      <c r="AC7" s="4"/>
      <c r="AD7" s="4"/>
      <c r="AE7" s="4"/>
      <c r="AF7" s="10"/>
      <c r="AG7" s="10"/>
      <c r="AH7" s="10"/>
      <c r="AI7" s="10"/>
    </row>
    <row r="8" spans="1:35">
      <c r="A8" s="10" t="s">
        <v>8</v>
      </c>
      <c r="B8" s="10"/>
      <c r="C8" s="12">
        <v>1477700</v>
      </c>
      <c r="D8" s="12">
        <v>1477700</v>
      </c>
      <c r="E8" s="10">
        <v>0</v>
      </c>
      <c r="F8" s="10">
        <v>0</v>
      </c>
      <c r="G8" s="10">
        <v>39.420499999999997</v>
      </c>
      <c r="H8" s="10"/>
      <c r="I8" s="11">
        <v>644136</v>
      </c>
      <c r="J8" s="11">
        <v>147687</v>
      </c>
      <c r="K8" s="11">
        <v>77.072100000000006</v>
      </c>
      <c r="L8" s="10">
        <v>10800</v>
      </c>
      <c r="M8" s="11">
        <v>18.311800000000002</v>
      </c>
      <c r="N8" s="11"/>
      <c r="O8" s="10">
        <v>573460</v>
      </c>
      <c r="P8" s="10">
        <v>278176</v>
      </c>
      <c r="Q8" s="10">
        <v>51.491700000000002</v>
      </c>
      <c r="R8" s="10">
        <v>10800</v>
      </c>
      <c r="S8" s="10">
        <v>16.521999999999998</v>
      </c>
      <c r="T8" s="10"/>
      <c r="U8" s="10">
        <v>575780</v>
      </c>
      <c r="V8" s="10">
        <v>235328</v>
      </c>
      <c r="W8" s="10">
        <v>59.128900000000002</v>
      </c>
      <c r="X8" s="10">
        <v>10801</v>
      </c>
      <c r="Y8" s="10">
        <v>16.5808</v>
      </c>
      <c r="Z8" s="10"/>
      <c r="AA8" s="4"/>
      <c r="AB8" s="4"/>
      <c r="AC8" s="4"/>
      <c r="AD8" s="4"/>
      <c r="AE8" s="4"/>
      <c r="AF8" s="10"/>
      <c r="AG8" s="10"/>
      <c r="AH8" s="10"/>
      <c r="AI8" s="10"/>
    </row>
    <row r="9" spans="1:35">
      <c r="A9" s="10" t="s">
        <v>11</v>
      </c>
      <c r="B9" s="10"/>
      <c r="C9" s="12">
        <v>1368520</v>
      </c>
      <c r="D9" s="12">
        <v>1368520</v>
      </c>
      <c r="E9" s="10">
        <v>0</v>
      </c>
      <c r="F9" s="10">
        <v>4</v>
      </c>
      <c r="G9" s="10">
        <v>25.177399999999999</v>
      </c>
      <c r="H9" s="10"/>
      <c r="I9" s="11">
        <v>1326810</v>
      </c>
      <c r="J9" s="11">
        <v>28053</v>
      </c>
      <c r="K9" s="11">
        <v>97.8857</v>
      </c>
      <c r="L9" s="10">
        <v>10803</v>
      </c>
      <c r="M9" s="11">
        <v>24.41</v>
      </c>
      <c r="N9" s="11"/>
      <c r="O9" s="12">
        <v>1341430</v>
      </c>
      <c r="P9" s="10">
        <v>31532.799999999999</v>
      </c>
      <c r="Q9" s="10">
        <v>97.649299999999997</v>
      </c>
      <c r="R9" s="10">
        <v>10804</v>
      </c>
      <c r="S9" s="10">
        <v>24.679099999999998</v>
      </c>
      <c r="T9" s="10"/>
      <c r="U9" s="12">
        <v>1289140</v>
      </c>
      <c r="V9" s="10">
        <v>43124.5</v>
      </c>
      <c r="W9" s="10">
        <v>96.654799999999994</v>
      </c>
      <c r="X9" s="10">
        <v>10804</v>
      </c>
      <c r="Y9" s="10">
        <v>23.716999999999999</v>
      </c>
      <c r="Z9" s="10"/>
      <c r="AA9" s="4"/>
      <c r="AB9" s="4"/>
      <c r="AC9" s="4"/>
      <c r="AD9" s="4"/>
      <c r="AE9" s="4"/>
      <c r="AF9" s="10"/>
      <c r="AG9" s="10"/>
      <c r="AH9" s="10"/>
      <c r="AI9" s="10"/>
    </row>
    <row r="10" spans="1:35">
      <c r="A10" s="10" t="s">
        <v>10</v>
      </c>
      <c r="B10" s="10"/>
      <c r="C10" s="12">
        <v>2107050</v>
      </c>
      <c r="D10" s="12">
        <v>2107050</v>
      </c>
      <c r="E10" s="10">
        <v>0</v>
      </c>
      <c r="F10" s="10">
        <v>2</v>
      </c>
      <c r="G10" s="10">
        <v>38.764499999999998</v>
      </c>
      <c r="H10" s="10"/>
      <c r="I10" s="11">
        <v>1391370</v>
      </c>
      <c r="J10" s="11">
        <v>53763.5</v>
      </c>
      <c r="K10" s="11">
        <v>96.135900000000007</v>
      </c>
      <c r="L10" s="10">
        <v>10801</v>
      </c>
      <c r="M10" s="11">
        <v>25.597799999999999</v>
      </c>
      <c r="N10" s="11"/>
      <c r="O10" s="12">
        <v>1817200</v>
      </c>
      <c r="P10" s="10">
        <v>47034.8</v>
      </c>
      <c r="Q10" s="10">
        <v>97.411699999999996</v>
      </c>
      <c r="R10" s="10">
        <v>10801</v>
      </c>
      <c r="S10" s="10">
        <v>33.432000000000002</v>
      </c>
      <c r="T10" s="10"/>
      <c r="U10" s="12">
        <v>1583040</v>
      </c>
      <c r="V10" s="10">
        <v>64565.4</v>
      </c>
      <c r="W10" s="10">
        <v>95.921400000000006</v>
      </c>
      <c r="X10" s="10">
        <v>10802</v>
      </c>
      <c r="Y10" s="10">
        <v>29.124199999999998</v>
      </c>
      <c r="Z10" s="10"/>
      <c r="AA10" s="4"/>
      <c r="AB10" s="4"/>
      <c r="AC10" s="4"/>
      <c r="AD10" s="4"/>
      <c r="AE10" s="4"/>
      <c r="AF10" s="10"/>
      <c r="AG10" s="10"/>
      <c r="AH10" s="10"/>
      <c r="AI10" s="10"/>
    </row>
    <row r="11" spans="1:35">
      <c r="A11" s="10" t="s">
        <v>13</v>
      </c>
      <c r="B11" s="10"/>
      <c r="C11" s="12">
        <v>1343300</v>
      </c>
      <c r="D11" s="12">
        <v>1343300</v>
      </c>
      <c r="E11" s="10">
        <v>0</v>
      </c>
      <c r="F11" s="10">
        <v>1</v>
      </c>
      <c r="G11" s="10">
        <v>25.674299999999999</v>
      </c>
      <c r="H11" s="10"/>
      <c r="I11" s="11">
        <v>756590</v>
      </c>
      <c r="J11" s="11">
        <v>100239</v>
      </c>
      <c r="K11" s="11">
        <v>86.751199999999997</v>
      </c>
      <c r="L11" s="10">
        <v>10802</v>
      </c>
      <c r="M11" s="11">
        <v>14.897399999999999</v>
      </c>
      <c r="N11" s="11"/>
      <c r="O11" s="10">
        <v>914754</v>
      </c>
      <c r="P11" s="10">
        <v>40993.699999999997</v>
      </c>
      <c r="Q11" s="10">
        <v>95.518600000000006</v>
      </c>
      <c r="R11" s="10">
        <v>10802</v>
      </c>
      <c r="S11" s="10">
        <v>17.802700000000002</v>
      </c>
      <c r="T11" s="10"/>
      <c r="U11" s="10">
        <v>738628</v>
      </c>
      <c r="V11" s="10">
        <v>85180.9</v>
      </c>
      <c r="W11" s="10">
        <v>88.467699999999994</v>
      </c>
      <c r="X11" s="10">
        <v>10801</v>
      </c>
      <c r="Y11" s="10">
        <v>14.567500000000001</v>
      </c>
      <c r="Z11" s="10"/>
      <c r="AA11" s="4"/>
      <c r="AB11" s="4"/>
      <c r="AC11" s="4"/>
      <c r="AD11" s="4"/>
      <c r="AE11" s="4"/>
      <c r="AF11" s="10"/>
      <c r="AG11" s="10"/>
      <c r="AH11" s="10"/>
      <c r="AI11" s="10"/>
    </row>
    <row r="12" spans="1:35">
      <c r="A12" s="10" t="s">
        <v>12</v>
      </c>
      <c r="B12" s="10"/>
      <c r="C12" s="12">
        <v>2083560</v>
      </c>
      <c r="D12" s="12">
        <v>2083560</v>
      </c>
      <c r="E12" s="10">
        <v>0</v>
      </c>
      <c r="F12" s="10">
        <v>1</v>
      </c>
      <c r="G12" s="10">
        <v>39.271900000000002</v>
      </c>
      <c r="H12" s="10"/>
      <c r="I12" s="11">
        <v>1479930</v>
      </c>
      <c r="J12" s="11">
        <v>104720</v>
      </c>
      <c r="K12" s="11">
        <v>92.924000000000007</v>
      </c>
      <c r="L12" s="10">
        <v>10800</v>
      </c>
      <c r="M12" s="11">
        <v>28.184200000000001</v>
      </c>
      <c r="N12" s="11"/>
      <c r="O12" s="12">
        <v>1422620</v>
      </c>
      <c r="P12" s="10">
        <v>80601</v>
      </c>
      <c r="Q12" s="10">
        <v>94.334299999999999</v>
      </c>
      <c r="R12" s="10">
        <v>10800</v>
      </c>
      <c r="S12" s="10">
        <v>27.131399999999999</v>
      </c>
      <c r="T12" s="10"/>
      <c r="U12" s="12">
        <v>1446760</v>
      </c>
      <c r="V12" s="10">
        <v>105349</v>
      </c>
      <c r="W12" s="10">
        <v>92.718299999999999</v>
      </c>
      <c r="X12" s="10">
        <v>10800</v>
      </c>
      <c r="Y12" s="10">
        <v>27.5748</v>
      </c>
      <c r="Z12" s="10"/>
      <c r="AA12" s="4"/>
      <c r="AB12" s="4"/>
      <c r="AC12" s="4"/>
      <c r="AD12" s="4"/>
      <c r="AE12" s="4"/>
      <c r="AF12" s="10"/>
      <c r="AG12" s="10"/>
      <c r="AH12" s="10"/>
      <c r="AI12" s="10"/>
    </row>
    <row r="13" spans="1:35">
      <c r="A13" s="10" t="s">
        <v>15</v>
      </c>
      <c r="B13" s="10"/>
      <c r="C13" s="12">
        <v>1289810</v>
      </c>
      <c r="D13" s="12">
        <v>1289810</v>
      </c>
      <c r="E13" s="10">
        <v>0</v>
      </c>
      <c r="F13" s="10">
        <v>0</v>
      </c>
      <c r="G13" s="10">
        <v>25.6797</v>
      </c>
      <c r="H13" s="10"/>
      <c r="I13" s="11">
        <v>732276</v>
      </c>
      <c r="J13" s="11">
        <v>202464</v>
      </c>
      <c r="K13" s="11">
        <v>72.351399999999998</v>
      </c>
      <c r="L13" s="10">
        <v>10800</v>
      </c>
      <c r="M13" s="11">
        <v>15.443899999999999</v>
      </c>
      <c r="N13" s="11"/>
      <c r="O13" s="10">
        <v>551904</v>
      </c>
      <c r="P13" s="10">
        <v>151058</v>
      </c>
      <c r="Q13" s="10">
        <v>72.629599999999996</v>
      </c>
      <c r="R13" s="10">
        <v>10801</v>
      </c>
      <c r="S13" s="10">
        <v>12.132400000000001</v>
      </c>
      <c r="T13" s="10"/>
      <c r="U13" s="10">
        <v>585832</v>
      </c>
      <c r="V13" s="10">
        <v>162597</v>
      </c>
      <c r="W13" s="10">
        <v>72.245199999999997</v>
      </c>
      <c r="X13" s="10">
        <v>10800</v>
      </c>
      <c r="Y13" s="10">
        <v>12.7553</v>
      </c>
      <c r="Z13" s="10"/>
      <c r="AA13" s="4"/>
      <c r="AB13" s="4"/>
      <c r="AC13" s="4"/>
      <c r="AD13" s="4"/>
      <c r="AE13" s="4"/>
      <c r="AF13" s="10"/>
      <c r="AG13" s="10"/>
      <c r="AH13" s="10"/>
      <c r="AI13" s="10"/>
    </row>
    <row r="14" spans="1:35">
      <c r="A14" s="10" t="s">
        <v>14</v>
      </c>
      <c r="B14" s="10"/>
      <c r="C14" s="12">
        <v>2031080</v>
      </c>
      <c r="D14" s="12">
        <v>2031080</v>
      </c>
      <c r="E14" s="10">
        <v>0</v>
      </c>
      <c r="F14" s="10">
        <v>0</v>
      </c>
      <c r="G14" s="10">
        <v>39.288800000000002</v>
      </c>
      <c r="H14" s="10"/>
      <c r="I14" s="11">
        <v>1433500</v>
      </c>
      <c r="J14" s="11">
        <v>214893</v>
      </c>
      <c r="K14" s="11">
        <v>85.009200000000007</v>
      </c>
      <c r="L14" s="10">
        <v>10800</v>
      </c>
      <c r="M14" s="11">
        <v>28.317699999999999</v>
      </c>
      <c r="N14" s="11"/>
      <c r="O14" s="12">
        <v>1098220</v>
      </c>
      <c r="P14" s="10">
        <v>223373</v>
      </c>
      <c r="Q14" s="10">
        <v>79.660399999999996</v>
      </c>
      <c r="R14" s="10">
        <v>10800</v>
      </c>
      <c r="S14" s="10">
        <v>22.162199999999999</v>
      </c>
      <c r="T14" s="10"/>
      <c r="U14" s="12">
        <v>1091000</v>
      </c>
      <c r="V14" s="10">
        <v>260442</v>
      </c>
      <c r="W14" s="10">
        <v>76.128</v>
      </c>
      <c r="X14" s="10">
        <v>10800</v>
      </c>
      <c r="Y14" s="10">
        <v>22.029699999999998</v>
      </c>
      <c r="Z14" s="10"/>
      <c r="AA14" s="4"/>
      <c r="AB14" s="4"/>
      <c r="AC14" s="4"/>
      <c r="AD14" s="4"/>
      <c r="AE14" s="4"/>
      <c r="AF14" s="10"/>
      <c r="AG14" s="10"/>
      <c r="AH14" s="10"/>
      <c r="AI14" s="10"/>
    </row>
    <row r="15" spans="1:35">
      <c r="A15" s="10" t="s">
        <v>17</v>
      </c>
      <c r="B15" s="10"/>
      <c r="C15" s="12">
        <v>2783110</v>
      </c>
      <c r="D15" s="12">
        <v>2783110</v>
      </c>
      <c r="E15" s="10">
        <v>0</v>
      </c>
      <c r="F15" s="10">
        <v>8</v>
      </c>
      <c r="G15" s="10">
        <v>44.293100000000003</v>
      </c>
      <c r="H15" s="10"/>
      <c r="I15" s="11">
        <v>2726980</v>
      </c>
      <c r="J15" s="11">
        <v>19861.599999999999</v>
      </c>
      <c r="K15" s="11">
        <v>99.271699999999996</v>
      </c>
      <c r="L15" s="10">
        <v>10805</v>
      </c>
      <c r="M15" s="11">
        <v>43.399700000000003</v>
      </c>
      <c r="N15" s="11"/>
      <c r="O15" s="12">
        <v>2680470</v>
      </c>
      <c r="P15" s="10">
        <v>22338.1</v>
      </c>
      <c r="Q15" s="10">
        <v>99.166600000000003</v>
      </c>
      <c r="R15" s="10">
        <v>10806</v>
      </c>
      <c r="S15" s="10">
        <v>42.659599999999998</v>
      </c>
      <c r="T15" s="10"/>
      <c r="U15" s="12">
        <v>1964960</v>
      </c>
      <c r="V15" s="10">
        <v>18148.8</v>
      </c>
      <c r="W15" s="10">
        <v>99.076400000000007</v>
      </c>
      <c r="X15" s="10">
        <v>10805</v>
      </c>
      <c r="Y15" s="10">
        <v>31.272200000000002</v>
      </c>
      <c r="Z15" s="10"/>
      <c r="AA15" s="4"/>
      <c r="AB15" s="4"/>
      <c r="AC15" s="4"/>
      <c r="AD15" s="4"/>
      <c r="AE15" s="4"/>
      <c r="AF15" s="10"/>
      <c r="AG15" s="10"/>
      <c r="AH15" s="10"/>
      <c r="AI15" s="10"/>
    </row>
    <row r="16" spans="1:35">
      <c r="A16" s="10" t="s">
        <v>16</v>
      </c>
      <c r="B16" s="10"/>
      <c r="C16" s="12">
        <v>5763990</v>
      </c>
      <c r="D16" s="12">
        <v>5763990</v>
      </c>
      <c r="E16" s="10">
        <v>0</v>
      </c>
      <c r="F16" s="10">
        <v>3</v>
      </c>
      <c r="G16" s="10">
        <v>91.733599999999996</v>
      </c>
      <c r="H16" s="10"/>
      <c r="I16" s="11">
        <v>5628270</v>
      </c>
      <c r="J16" s="11">
        <v>50202.8</v>
      </c>
      <c r="K16" s="11">
        <v>99.108000000000004</v>
      </c>
      <c r="L16" s="10">
        <v>10802</v>
      </c>
      <c r="M16" s="11">
        <v>89.573700000000002</v>
      </c>
      <c r="N16" s="11"/>
      <c r="O16" s="12">
        <v>4451850</v>
      </c>
      <c r="P16" s="10">
        <v>32183.9</v>
      </c>
      <c r="Q16" s="10">
        <v>99.277100000000004</v>
      </c>
      <c r="R16" s="10">
        <v>10802</v>
      </c>
      <c r="S16" s="10">
        <v>70.850999999999999</v>
      </c>
      <c r="T16" s="10"/>
      <c r="U16" s="12">
        <v>4501100</v>
      </c>
      <c r="V16" s="10">
        <v>44830.8</v>
      </c>
      <c r="W16" s="10">
        <v>99.004000000000005</v>
      </c>
      <c r="X16" s="10">
        <v>10803</v>
      </c>
      <c r="Y16" s="10">
        <v>71.634799999999998</v>
      </c>
      <c r="Z16" s="10"/>
      <c r="AA16" s="4"/>
      <c r="AB16" s="4"/>
      <c r="AC16" s="4"/>
      <c r="AD16" s="4"/>
      <c r="AE16" s="4"/>
      <c r="AF16" s="10"/>
      <c r="AG16" s="10"/>
      <c r="AH16" s="10"/>
      <c r="AI16" s="10"/>
    </row>
    <row r="17" spans="1:35">
      <c r="A17" s="10" t="s">
        <v>19</v>
      </c>
      <c r="B17" s="10"/>
      <c r="C17" s="12">
        <v>2754390</v>
      </c>
      <c r="D17" s="12">
        <v>2754390</v>
      </c>
      <c r="E17" s="10">
        <v>0</v>
      </c>
      <c r="F17" s="10">
        <v>2</v>
      </c>
      <c r="G17" s="10">
        <v>44.772599999999997</v>
      </c>
      <c r="H17" s="10"/>
      <c r="I17" s="11">
        <v>2228800</v>
      </c>
      <c r="J17" s="11">
        <v>44884.7</v>
      </c>
      <c r="K17" s="11">
        <v>97.986099999999993</v>
      </c>
      <c r="L17" s="10">
        <v>10802</v>
      </c>
      <c r="M17" s="11">
        <v>36.419899999999998</v>
      </c>
      <c r="N17" s="11"/>
      <c r="O17" s="12">
        <v>1539710</v>
      </c>
      <c r="P17" s="10">
        <v>43077.7</v>
      </c>
      <c r="Q17" s="10">
        <v>97.202200000000005</v>
      </c>
      <c r="R17" s="10">
        <v>10801</v>
      </c>
      <c r="S17" s="10">
        <v>25.468900000000001</v>
      </c>
      <c r="T17" s="10"/>
      <c r="U17" s="12">
        <v>1292330</v>
      </c>
      <c r="V17" s="10">
        <v>59876.5</v>
      </c>
      <c r="W17" s="10">
        <v>95.366799999999998</v>
      </c>
      <c r="X17" s="10">
        <v>10802</v>
      </c>
      <c r="Y17" s="10">
        <v>21.537600000000001</v>
      </c>
      <c r="Z17" s="10"/>
      <c r="AA17" s="4"/>
      <c r="AB17" s="4"/>
      <c r="AC17" s="4"/>
      <c r="AD17" s="4"/>
      <c r="AE17" s="4"/>
      <c r="AF17" s="10"/>
      <c r="AG17" s="10"/>
      <c r="AH17" s="10"/>
      <c r="AI17" s="10"/>
    </row>
    <row r="18" spans="1:35">
      <c r="A18" s="10" t="s">
        <v>18</v>
      </c>
      <c r="B18" s="10"/>
      <c r="C18" s="12">
        <v>5739370</v>
      </c>
      <c r="D18" s="12">
        <v>5739370</v>
      </c>
      <c r="E18" s="10">
        <v>0</v>
      </c>
      <c r="F18" s="10">
        <v>1</v>
      </c>
      <c r="G18" s="10">
        <v>92.209699999999998</v>
      </c>
      <c r="H18" s="10"/>
      <c r="I18" s="11">
        <v>3744280</v>
      </c>
      <c r="J18" s="11">
        <v>80280</v>
      </c>
      <c r="K18" s="11">
        <v>97.855900000000005</v>
      </c>
      <c r="L18" s="10">
        <v>10801</v>
      </c>
      <c r="M18" s="11">
        <v>60.503799999999998</v>
      </c>
      <c r="N18" s="11"/>
      <c r="O18" s="12">
        <v>2917420</v>
      </c>
      <c r="P18" s="10">
        <v>40495.199999999997</v>
      </c>
      <c r="Q18" s="10">
        <v>98.611900000000006</v>
      </c>
      <c r="R18" s="10">
        <v>10802</v>
      </c>
      <c r="S18" s="10">
        <v>47.363399999999999</v>
      </c>
      <c r="T18" s="10"/>
      <c r="U18" s="12">
        <v>2331550</v>
      </c>
      <c r="V18" s="10">
        <v>52830.9</v>
      </c>
      <c r="W18" s="10">
        <v>97.734099999999998</v>
      </c>
      <c r="X18" s="10">
        <v>10801</v>
      </c>
      <c r="Y18" s="10">
        <v>38.052900000000001</v>
      </c>
      <c r="Z18" s="10"/>
      <c r="AA18" s="4"/>
      <c r="AB18" s="4"/>
      <c r="AC18" s="4"/>
      <c r="AD18" s="4"/>
      <c r="AE18" s="4"/>
      <c r="AF18" s="10"/>
      <c r="AG18" s="10"/>
      <c r="AH18" s="10"/>
      <c r="AI18" s="10"/>
    </row>
    <row r="19" spans="1:35">
      <c r="A19" s="10" t="s">
        <v>21</v>
      </c>
      <c r="B19" s="10"/>
      <c r="C19" s="12">
        <v>2693720</v>
      </c>
      <c r="D19" s="12">
        <v>2693720</v>
      </c>
      <c r="E19" s="10">
        <v>0</v>
      </c>
      <c r="F19" s="10">
        <v>1</v>
      </c>
      <c r="G19" s="10">
        <v>44.778599999999997</v>
      </c>
      <c r="H19" s="10"/>
      <c r="I19" s="11">
        <v>1133860</v>
      </c>
      <c r="J19" s="11">
        <v>161416</v>
      </c>
      <c r="K19" s="11">
        <v>85.763999999999996</v>
      </c>
      <c r="L19" s="10">
        <v>10800</v>
      </c>
      <c r="M19" s="11">
        <v>20.006599999999999</v>
      </c>
      <c r="N19" s="11"/>
      <c r="O19" s="12">
        <v>1874760</v>
      </c>
      <c r="P19" s="10">
        <v>149340</v>
      </c>
      <c r="Q19" s="10">
        <v>92.034199999999998</v>
      </c>
      <c r="R19" s="10">
        <v>10800</v>
      </c>
      <c r="S19" s="10">
        <v>31.7727</v>
      </c>
      <c r="T19" s="10"/>
      <c r="U19" s="12">
        <v>1123040</v>
      </c>
      <c r="V19" s="10">
        <v>159611</v>
      </c>
      <c r="W19" s="10">
        <v>85.787599999999998</v>
      </c>
      <c r="X19" s="10">
        <v>10801</v>
      </c>
      <c r="Y19" s="10">
        <v>19.834800000000001</v>
      </c>
      <c r="Z19" s="10"/>
      <c r="AA19" s="4"/>
      <c r="AB19" s="4"/>
      <c r="AC19" s="4"/>
      <c r="AD19" s="4"/>
      <c r="AE19" s="4"/>
      <c r="AF19" s="10"/>
      <c r="AG19" s="10"/>
      <c r="AH19" s="10"/>
      <c r="AI19" s="10"/>
    </row>
    <row r="20" spans="1:35">
      <c r="A20" s="10" t="s">
        <v>20</v>
      </c>
      <c r="B20" s="10"/>
      <c r="C20" s="12">
        <v>5681280</v>
      </c>
      <c r="D20" s="12">
        <v>5681280</v>
      </c>
      <c r="E20" s="10">
        <v>0</v>
      </c>
      <c r="F20" s="10">
        <v>0</v>
      </c>
      <c r="G20" s="10">
        <v>92.223500000000001</v>
      </c>
      <c r="H20" s="10"/>
      <c r="I20" s="11">
        <v>2186070</v>
      </c>
      <c r="J20" s="11">
        <v>242254</v>
      </c>
      <c r="K20" s="11">
        <v>88.918300000000002</v>
      </c>
      <c r="L20" s="10">
        <v>10801</v>
      </c>
      <c r="M20" s="11">
        <v>36.7166</v>
      </c>
      <c r="N20" s="11"/>
      <c r="O20" s="12">
        <v>1904140</v>
      </c>
      <c r="P20" s="10">
        <v>223931</v>
      </c>
      <c r="Q20" s="10">
        <v>88.239800000000002</v>
      </c>
      <c r="R20" s="10">
        <v>10800</v>
      </c>
      <c r="S20" s="10">
        <v>32.239400000000003</v>
      </c>
      <c r="T20" s="10"/>
      <c r="U20" s="12">
        <v>1815690</v>
      </c>
      <c r="V20" s="10">
        <v>216420</v>
      </c>
      <c r="W20" s="10">
        <v>88.080600000000004</v>
      </c>
      <c r="X20" s="10">
        <v>10801</v>
      </c>
      <c r="Y20" s="10">
        <v>30.834700000000002</v>
      </c>
      <c r="Z20" s="10"/>
      <c r="AA20" s="4"/>
      <c r="AB20" s="4"/>
      <c r="AC20" s="4"/>
      <c r="AD20" s="4"/>
      <c r="AE20" s="4"/>
      <c r="AF20" s="10"/>
      <c r="AG20" s="10"/>
      <c r="AH20" s="10"/>
      <c r="AI20" s="10"/>
    </row>
    <row r="21" spans="1:35">
      <c r="A21" s="10" t="s">
        <v>23</v>
      </c>
      <c r="B21" s="10"/>
      <c r="C21" s="12">
        <v>3239030</v>
      </c>
      <c r="D21" s="12">
        <v>3239030</v>
      </c>
      <c r="E21" s="10">
        <v>0</v>
      </c>
      <c r="F21" s="10">
        <v>11</v>
      </c>
      <c r="G21" s="10">
        <v>51.548900000000003</v>
      </c>
      <c r="H21" s="10"/>
      <c r="I21" s="11">
        <v>2643770</v>
      </c>
      <c r="J21" s="11">
        <v>21237.599999999999</v>
      </c>
      <c r="K21" s="11">
        <v>99.196700000000007</v>
      </c>
      <c r="L21" s="10">
        <v>10808</v>
      </c>
      <c r="M21" s="11">
        <v>42.075400000000002</v>
      </c>
      <c r="N21" s="11"/>
      <c r="O21" s="12">
        <v>3096920</v>
      </c>
      <c r="P21" s="10">
        <v>24308.2</v>
      </c>
      <c r="Q21" s="10">
        <v>99.215100000000007</v>
      </c>
      <c r="R21" s="10">
        <v>10808</v>
      </c>
      <c r="S21" s="10">
        <v>49.287300000000002</v>
      </c>
      <c r="T21" s="10"/>
      <c r="U21" s="12">
        <v>2301980</v>
      </c>
      <c r="V21" s="10">
        <v>21796.5</v>
      </c>
      <c r="W21" s="10">
        <v>99.053100000000001</v>
      </c>
      <c r="X21" s="10">
        <v>10807</v>
      </c>
      <c r="Y21" s="10">
        <v>36.635800000000003</v>
      </c>
      <c r="Z21" s="10"/>
      <c r="AA21" s="4"/>
      <c r="AB21" s="4"/>
      <c r="AC21" s="4"/>
      <c r="AD21" s="4"/>
      <c r="AE21" s="4"/>
      <c r="AF21" s="10"/>
      <c r="AG21" s="10"/>
      <c r="AH21" s="10"/>
      <c r="AI21" s="10"/>
    </row>
    <row r="22" spans="1:35">
      <c r="A22" s="10" t="s">
        <v>22</v>
      </c>
      <c r="B22" s="10"/>
      <c r="C22" s="12">
        <v>5855600</v>
      </c>
      <c r="D22" s="12">
        <v>5855600</v>
      </c>
      <c r="E22" s="10">
        <v>0</v>
      </c>
      <c r="F22" s="10">
        <v>5</v>
      </c>
      <c r="G22" s="10">
        <v>93.191599999999994</v>
      </c>
      <c r="H22" s="10"/>
      <c r="I22" s="11">
        <v>3410280</v>
      </c>
      <c r="J22" s="11">
        <v>33414.6</v>
      </c>
      <c r="K22" s="11">
        <v>99.020200000000003</v>
      </c>
      <c r="L22" s="10">
        <v>10804</v>
      </c>
      <c r="M22" s="11">
        <v>54.2744</v>
      </c>
      <c r="N22" s="11"/>
      <c r="O22" s="12">
        <v>4457850</v>
      </c>
      <c r="P22" s="10">
        <v>36294</v>
      </c>
      <c r="Q22" s="10">
        <v>99.1858</v>
      </c>
      <c r="R22" s="10">
        <v>10804</v>
      </c>
      <c r="S22" s="10">
        <v>70.9465</v>
      </c>
      <c r="T22" s="10"/>
      <c r="U22" s="12">
        <v>2655010</v>
      </c>
      <c r="V22" s="10">
        <v>48903.9</v>
      </c>
      <c r="W22" s="10">
        <v>98.158100000000005</v>
      </c>
      <c r="X22" s="10">
        <v>10804</v>
      </c>
      <c r="Y22" s="10">
        <v>42.254300000000001</v>
      </c>
      <c r="Z22" s="10"/>
      <c r="AA22" s="4"/>
      <c r="AB22" s="4"/>
      <c r="AC22" s="4"/>
      <c r="AD22" s="4"/>
      <c r="AE22" s="4"/>
      <c r="AF22" s="10"/>
      <c r="AG22" s="10"/>
      <c r="AH22" s="10"/>
      <c r="AI22" s="10"/>
    </row>
    <row r="23" spans="1:35">
      <c r="A23" s="10" t="s">
        <v>25</v>
      </c>
      <c r="B23" s="10"/>
      <c r="C23" s="12">
        <v>3213650</v>
      </c>
      <c r="D23" s="12">
        <v>3213650</v>
      </c>
      <c r="E23" s="10">
        <v>0</v>
      </c>
      <c r="F23" s="10">
        <v>4</v>
      </c>
      <c r="G23" s="10">
        <v>52.071100000000001</v>
      </c>
      <c r="H23" s="10"/>
      <c r="I23" s="11">
        <v>3057210</v>
      </c>
      <c r="J23" s="11">
        <v>50358.8</v>
      </c>
      <c r="K23" s="11">
        <v>98.352800000000002</v>
      </c>
      <c r="L23" s="10">
        <v>10802</v>
      </c>
      <c r="M23" s="11">
        <v>49.585000000000001</v>
      </c>
      <c r="N23" s="11"/>
      <c r="O23" s="12">
        <v>2987820</v>
      </c>
      <c r="P23" s="10">
        <v>48728.2</v>
      </c>
      <c r="Q23" s="10">
        <v>98.369100000000003</v>
      </c>
      <c r="R23" s="10">
        <v>10803</v>
      </c>
      <c r="S23" s="10">
        <v>48.482300000000002</v>
      </c>
      <c r="T23" s="10"/>
      <c r="U23" s="12">
        <v>2803080</v>
      </c>
      <c r="V23" s="10">
        <v>54500.7</v>
      </c>
      <c r="W23" s="10">
        <v>98.055700000000002</v>
      </c>
      <c r="X23" s="10">
        <v>10803</v>
      </c>
      <c r="Y23" s="10">
        <v>45.546399999999998</v>
      </c>
      <c r="Z23" s="10"/>
      <c r="AA23" s="4"/>
      <c r="AB23" s="4"/>
      <c r="AC23" s="4"/>
      <c r="AD23" s="4"/>
      <c r="AE23" s="4"/>
      <c r="AF23" s="10"/>
      <c r="AG23" s="10"/>
      <c r="AH23" s="10"/>
      <c r="AI23" s="10"/>
    </row>
    <row r="24" spans="1:35">
      <c r="A24" s="10" t="s">
        <v>24</v>
      </c>
      <c r="B24" s="10"/>
      <c r="C24" s="12">
        <v>5834830</v>
      </c>
      <c r="D24" s="12">
        <v>5834830</v>
      </c>
      <c r="E24" s="10">
        <v>0</v>
      </c>
      <c r="F24" s="10">
        <v>2</v>
      </c>
      <c r="G24" s="10">
        <v>93.726799999999997</v>
      </c>
      <c r="H24" s="10"/>
      <c r="I24" s="12">
        <v>4108610</v>
      </c>
      <c r="J24" s="10">
        <v>82139.199999999997</v>
      </c>
      <c r="K24" s="10">
        <v>98.000799999999998</v>
      </c>
      <c r="L24" s="10">
        <v>10801</v>
      </c>
      <c r="M24" s="10">
        <v>66.293800000000005</v>
      </c>
      <c r="N24" s="10"/>
      <c r="O24" s="12">
        <v>3869400</v>
      </c>
      <c r="P24" s="10">
        <v>54336.800000000003</v>
      </c>
      <c r="Q24" s="10">
        <v>98.595699999999994</v>
      </c>
      <c r="R24" s="10">
        <v>10801</v>
      </c>
      <c r="S24" s="10">
        <v>62.492199999999997</v>
      </c>
      <c r="T24" s="10"/>
      <c r="U24" s="12">
        <v>2281690</v>
      </c>
      <c r="V24" s="10">
        <v>63334.9</v>
      </c>
      <c r="W24" s="10">
        <v>97.224199999999996</v>
      </c>
      <c r="X24" s="10">
        <v>10801</v>
      </c>
      <c r="Y24" s="10">
        <v>37.260399999999997</v>
      </c>
      <c r="Z24" s="10"/>
      <c r="AA24" s="4"/>
      <c r="AB24" s="4"/>
      <c r="AC24" s="4"/>
      <c r="AD24" s="4"/>
      <c r="AE24" s="4"/>
      <c r="AF24" s="10"/>
      <c r="AG24" s="10"/>
      <c r="AH24" s="10"/>
      <c r="AI24" s="10"/>
    </row>
    <row r="25" spans="1:35">
      <c r="A25" s="10" t="s">
        <v>27</v>
      </c>
      <c r="B25" s="10"/>
      <c r="C25" s="12">
        <v>3152540</v>
      </c>
      <c r="D25" s="12">
        <v>3152540</v>
      </c>
      <c r="E25" s="10">
        <v>0</v>
      </c>
      <c r="F25" s="10">
        <v>1</v>
      </c>
      <c r="G25" s="10">
        <v>52.064999999999998</v>
      </c>
      <c r="H25" s="10"/>
      <c r="I25" s="11">
        <v>2641210</v>
      </c>
      <c r="J25" s="11">
        <v>133905</v>
      </c>
      <c r="K25" s="11">
        <v>94.930199999999999</v>
      </c>
      <c r="L25" s="10">
        <v>10802</v>
      </c>
      <c r="M25" s="11">
        <v>43.944600000000001</v>
      </c>
      <c r="N25" s="11"/>
      <c r="O25" s="12">
        <v>1331970</v>
      </c>
      <c r="P25" s="10">
        <v>135838</v>
      </c>
      <c r="Q25" s="10">
        <v>89.801699999999997</v>
      </c>
      <c r="R25" s="10">
        <v>10801</v>
      </c>
      <c r="S25" s="10">
        <v>23.152799999999999</v>
      </c>
      <c r="T25" s="10"/>
      <c r="U25" s="12">
        <v>1360370</v>
      </c>
      <c r="V25" s="10">
        <v>118285</v>
      </c>
      <c r="W25" s="10">
        <v>91.305000000000007</v>
      </c>
      <c r="X25" s="10">
        <v>10802</v>
      </c>
      <c r="Y25" s="10">
        <v>23.6038</v>
      </c>
      <c r="Z25" s="10"/>
      <c r="AA25" s="4"/>
      <c r="AB25" s="4"/>
      <c r="AC25" s="4"/>
      <c r="AD25" s="4"/>
      <c r="AE25" s="4"/>
      <c r="AF25" s="10"/>
      <c r="AG25" s="10"/>
      <c r="AH25" s="10"/>
      <c r="AI25" s="10"/>
    </row>
    <row r="26" spans="1:35">
      <c r="A26" s="10" t="s">
        <v>26</v>
      </c>
      <c r="B26" s="10"/>
      <c r="C26" s="12">
        <v>5775260</v>
      </c>
      <c r="D26" s="12">
        <v>5775260</v>
      </c>
      <c r="E26" s="10">
        <v>0</v>
      </c>
      <c r="F26" s="10">
        <v>1</v>
      </c>
      <c r="G26" s="10">
        <v>93.715900000000005</v>
      </c>
      <c r="H26" s="10"/>
      <c r="I26" s="12">
        <v>4153360</v>
      </c>
      <c r="J26" s="10">
        <v>214948</v>
      </c>
      <c r="K26" s="10">
        <v>94.824700000000007</v>
      </c>
      <c r="L26" s="10">
        <v>10802</v>
      </c>
      <c r="M26" s="10">
        <v>67.958799999999997</v>
      </c>
      <c r="N26" s="10"/>
      <c r="O26" s="12">
        <v>1920080</v>
      </c>
      <c r="P26" s="10">
        <v>217402</v>
      </c>
      <c r="Q26" s="10">
        <v>88.677400000000006</v>
      </c>
      <c r="R26" s="10">
        <v>10803</v>
      </c>
      <c r="S26" s="10">
        <v>32.4925</v>
      </c>
      <c r="T26" s="10"/>
      <c r="U26" s="12">
        <v>1904200</v>
      </c>
      <c r="V26" s="10">
        <v>244483</v>
      </c>
      <c r="W26" s="10">
        <v>87.160799999999995</v>
      </c>
      <c r="X26" s="10">
        <v>10801</v>
      </c>
      <c r="Y26" s="10">
        <v>32.240200000000002</v>
      </c>
      <c r="Z26" s="10"/>
      <c r="AA26" s="4"/>
      <c r="AB26" s="4"/>
      <c r="AC26" s="4"/>
      <c r="AD26" s="4"/>
      <c r="AE26" s="4"/>
      <c r="AF26" s="10"/>
      <c r="AG26" s="10"/>
      <c r="AH26" s="10"/>
      <c r="AI26" s="10"/>
    </row>
    <row r="27" spans="1:35">
      <c r="A27" s="10" t="s">
        <v>29</v>
      </c>
      <c r="B27" s="10"/>
      <c r="C27" s="12">
        <v>3116370</v>
      </c>
      <c r="D27" s="12">
        <v>3116370</v>
      </c>
      <c r="E27" s="10">
        <v>0</v>
      </c>
      <c r="F27" s="10">
        <v>17</v>
      </c>
      <c r="G27" s="10">
        <v>49.596800000000002</v>
      </c>
      <c r="H27" s="10"/>
      <c r="I27" s="11">
        <v>3101510</v>
      </c>
      <c r="J27" s="11">
        <v>12784.6</v>
      </c>
      <c r="K27" s="11">
        <v>99.587800000000001</v>
      </c>
      <c r="L27" s="10">
        <v>10812</v>
      </c>
      <c r="M27" s="11">
        <v>49.360399999999998</v>
      </c>
      <c r="N27" s="11"/>
      <c r="O27" s="12">
        <v>2390780</v>
      </c>
      <c r="P27" s="10">
        <v>25601.1</v>
      </c>
      <c r="Q27" s="10">
        <v>98.929199999999994</v>
      </c>
      <c r="R27" s="10">
        <v>10812</v>
      </c>
      <c r="S27" s="10">
        <v>38.049199999999999</v>
      </c>
      <c r="T27" s="10"/>
      <c r="U27" s="12">
        <v>2420880</v>
      </c>
      <c r="V27" s="10">
        <v>27190.2</v>
      </c>
      <c r="W27" s="10">
        <v>98.876800000000003</v>
      </c>
      <c r="X27" s="10">
        <v>10812</v>
      </c>
      <c r="Y27" s="10">
        <v>38.528199999999998</v>
      </c>
      <c r="Z27" s="10"/>
      <c r="AA27" s="4"/>
      <c r="AB27" s="4"/>
      <c r="AC27" s="4"/>
      <c r="AD27" s="4"/>
      <c r="AE27" s="4"/>
      <c r="AF27" s="10"/>
      <c r="AG27" s="10"/>
      <c r="AH27" s="10"/>
      <c r="AI27" s="10"/>
    </row>
    <row r="28" spans="1:35">
      <c r="A28" s="10" t="s">
        <v>28</v>
      </c>
      <c r="B28" s="10"/>
      <c r="C28" s="12">
        <v>9157760</v>
      </c>
      <c r="D28" s="12">
        <v>9157760</v>
      </c>
      <c r="E28" s="10">
        <v>0</v>
      </c>
      <c r="F28" s="10">
        <v>8</v>
      </c>
      <c r="G28" s="10">
        <v>145.745</v>
      </c>
      <c r="H28" s="10"/>
      <c r="I28" s="12">
        <v>9157760</v>
      </c>
      <c r="J28" s="10">
        <v>23493.9</v>
      </c>
      <c r="K28" s="10">
        <v>99.743499999999997</v>
      </c>
      <c r="L28" s="10">
        <v>10807</v>
      </c>
      <c r="M28" s="10">
        <v>145.745</v>
      </c>
      <c r="N28" s="10"/>
      <c r="O28" s="12">
        <v>9157760</v>
      </c>
      <c r="P28" s="10">
        <v>23828.3</v>
      </c>
      <c r="Q28" s="10">
        <v>99.739800000000002</v>
      </c>
      <c r="R28" s="10">
        <v>10806</v>
      </c>
      <c r="S28" s="10">
        <v>145.745</v>
      </c>
      <c r="T28" s="10"/>
      <c r="U28" s="12">
        <v>8653510</v>
      </c>
      <c r="V28" s="10">
        <v>39394.300000000003</v>
      </c>
      <c r="W28" s="10">
        <v>99.544799999999995</v>
      </c>
      <c r="X28" s="10">
        <v>10806</v>
      </c>
      <c r="Y28" s="10">
        <v>137.72</v>
      </c>
      <c r="Z28" s="10"/>
      <c r="AA28" s="4"/>
      <c r="AB28" s="4"/>
      <c r="AC28" s="4"/>
      <c r="AD28" s="4"/>
      <c r="AE28" s="4"/>
      <c r="AF28" s="10"/>
      <c r="AG28" s="10"/>
      <c r="AH28" s="10"/>
      <c r="AI28" s="10"/>
    </row>
    <row r="29" spans="1:35">
      <c r="A29" s="10" t="s">
        <v>31</v>
      </c>
      <c r="B29" s="10"/>
      <c r="C29" s="12">
        <v>3090350</v>
      </c>
      <c r="D29" s="12">
        <v>3090350</v>
      </c>
      <c r="E29" s="10">
        <v>0</v>
      </c>
      <c r="F29" s="10">
        <v>4</v>
      </c>
      <c r="G29" s="10">
        <v>50.111699999999999</v>
      </c>
      <c r="H29" s="10"/>
      <c r="I29" s="11">
        <v>2378770</v>
      </c>
      <c r="J29" s="11">
        <v>44217.7</v>
      </c>
      <c r="K29" s="11">
        <v>98.141199999999998</v>
      </c>
      <c r="L29" s="10">
        <v>10803</v>
      </c>
      <c r="M29" s="11">
        <v>38.8033</v>
      </c>
      <c r="N29" s="11"/>
      <c r="O29" s="12">
        <v>2707600</v>
      </c>
      <c r="P29" s="10">
        <v>52203.6</v>
      </c>
      <c r="Q29" s="10">
        <v>98.072000000000003</v>
      </c>
      <c r="R29" s="10">
        <v>10804</v>
      </c>
      <c r="S29" s="10">
        <v>44.029000000000003</v>
      </c>
      <c r="T29" s="10"/>
      <c r="U29" s="12">
        <v>2290650</v>
      </c>
      <c r="V29" s="10">
        <v>50683.7</v>
      </c>
      <c r="W29" s="10">
        <v>97.787400000000005</v>
      </c>
      <c r="X29" s="10">
        <v>10803</v>
      </c>
      <c r="Y29" s="10">
        <v>37.402900000000002</v>
      </c>
      <c r="Z29" s="10"/>
      <c r="AA29" s="4"/>
      <c r="AB29" s="4"/>
      <c r="AC29" s="4"/>
      <c r="AD29" s="4"/>
      <c r="AE29" s="4"/>
      <c r="AF29" s="10"/>
      <c r="AG29" s="10"/>
      <c r="AH29" s="10"/>
      <c r="AI29" s="10"/>
    </row>
    <row r="30" spans="1:35">
      <c r="A30" s="10" t="s">
        <v>30</v>
      </c>
      <c r="B30" s="10"/>
      <c r="C30" s="12">
        <v>9136500</v>
      </c>
      <c r="D30" s="12">
        <v>9136500</v>
      </c>
      <c r="E30" s="10">
        <v>0</v>
      </c>
      <c r="F30" s="10">
        <v>3</v>
      </c>
      <c r="G30" s="10">
        <v>146.197</v>
      </c>
      <c r="H30" s="10"/>
      <c r="I30" s="12">
        <v>6486570</v>
      </c>
      <c r="J30" s="10">
        <v>86484.4</v>
      </c>
      <c r="K30" s="10">
        <v>98.666700000000006</v>
      </c>
      <c r="L30" s="10">
        <v>10802</v>
      </c>
      <c r="M30" s="10">
        <v>104.084</v>
      </c>
      <c r="N30" s="10"/>
      <c r="O30" s="12">
        <v>6264650</v>
      </c>
      <c r="P30" s="10">
        <v>54156.5</v>
      </c>
      <c r="Q30" s="10">
        <v>99.135499999999993</v>
      </c>
      <c r="R30" s="10">
        <v>10802</v>
      </c>
      <c r="S30" s="10">
        <v>100.557</v>
      </c>
      <c r="T30" s="10"/>
      <c r="U30" s="12">
        <v>3079810</v>
      </c>
      <c r="V30" s="10">
        <v>67541.7</v>
      </c>
      <c r="W30" s="10">
        <v>97.807000000000002</v>
      </c>
      <c r="X30" s="10">
        <v>10802</v>
      </c>
      <c r="Y30" s="10">
        <v>49.944099999999999</v>
      </c>
      <c r="Z30" s="10"/>
      <c r="AA30" s="4"/>
      <c r="AB30" s="4"/>
      <c r="AC30" s="4"/>
      <c r="AD30" s="4"/>
      <c r="AE30" s="4"/>
      <c r="AF30" s="10"/>
      <c r="AG30" s="10"/>
      <c r="AH30" s="10"/>
      <c r="AI30" s="10"/>
    </row>
    <row r="31" spans="1:35">
      <c r="A31" s="10" t="s">
        <v>33</v>
      </c>
      <c r="B31" s="10"/>
      <c r="C31" s="12">
        <v>3029370</v>
      </c>
      <c r="D31" s="12">
        <v>3029370</v>
      </c>
      <c r="E31" s="10">
        <v>0</v>
      </c>
      <c r="F31" s="10">
        <v>1</v>
      </c>
      <c r="G31" s="10">
        <v>50.108899999999998</v>
      </c>
      <c r="H31" s="10"/>
      <c r="I31" s="12">
        <v>2392160</v>
      </c>
      <c r="J31" s="10">
        <v>107779</v>
      </c>
      <c r="K31" s="10">
        <v>95.494500000000002</v>
      </c>
      <c r="L31" s="10">
        <v>10802</v>
      </c>
      <c r="M31" s="10">
        <v>39.989400000000003</v>
      </c>
      <c r="N31" s="10"/>
      <c r="O31" s="12">
        <v>1503240</v>
      </c>
      <c r="P31" s="10">
        <v>112636</v>
      </c>
      <c r="Q31" s="10">
        <v>92.507099999999994</v>
      </c>
      <c r="R31" s="10">
        <v>10801</v>
      </c>
      <c r="S31" s="10">
        <v>25.872800000000002</v>
      </c>
      <c r="T31" s="10"/>
      <c r="U31" s="12">
        <v>1339860</v>
      </c>
      <c r="V31" s="10">
        <v>90198.9</v>
      </c>
      <c r="W31" s="10">
        <v>93.268100000000004</v>
      </c>
      <c r="X31" s="10">
        <v>10801</v>
      </c>
      <c r="Y31" s="10">
        <v>23.278199999999998</v>
      </c>
      <c r="Z31" s="10"/>
      <c r="AA31" s="4"/>
      <c r="AB31" s="4"/>
      <c r="AC31" s="4"/>
      <c r="AD31" s="4"/>
      <c r="AE31" s="4"/>
      <c r="AF31" s="10"/>
      <c r="AG31" s="10"/>
      <c r="AH31" s="10"/>
      <c r="AI31" s="10"/>
    </row>
    <row r="32" spans="1:35">
      <c r="A32" s="10" t="s">
        <v>32</v>
      </c>
      <c r="B32" s="10"/>
      <c r="C32" s="12">
        <v>9076560</v>
      </c>
      <c r="D32" s="12">
        <v>9076560</v>
      </c>
      <c r="E32" s="10">
        <v>0</v>
      </c>
      <c r="F32" s="10">
        <v>0</v>
      </c>
      <c r="G32" s="10">
        <v>146.143</v>
      </c>
      <c r="H32" s="10"/>
      <c r="I32" s="12">
        <v>2238900</v>
      </c>
      <c r="J32" s="10">
        <v>153063</v>
      </c>
      <c r="K32" s="10">
        <v>93.163499999999999</v>
      </c>
      <c r="L32" s="10">
        <v>10801</v>
      </c>
      <c r="M32" s="10">
        <v>37.555599999999998</v>
      </c>
      <c r="N32" s="10"/>
      <c r="O32" s="12">
        <v>2200240</v>
      </c>
      <c r="P32" s="10">
        <v>183800</v>
      </c>
      <c r="Q32" s="10">
        <v>91.646299999999997</v>
      </c>
      <c r="R32" s="10">
        <v>10801</v>
      </c>
      <c r="S32" s="10">
        <v>36.941600000000001</v>
      </c>
      <c r="T32" s="10"/>
      <c r="U32" s="12">
        <v>1973860</v>
      </c>
      <c r="V32" s="10">
        <v>133449</v>
      </c>
      <c r="W32" s="10">
        <v>93.239199999999997</v>
      </c>
      <c r="X32" s="10">
        <v>10801</v>
      </c>
      <c r="Y32" s="10">
        <v>33.346600000000002</v>
      </c>
      <c r="Z32" s="10"/>
      <c r="AA32" s="4"/>
      <c r="AB32" s="4"/>
      <c r="AC32" s="4"/>
      <c r="AD32" s="4"/>
      <c r="AE32" s="4"/>
      <c r="AF32" s="10"/>
      <c r="AG32" s="10"/>
      <c r="AH32" s="10"/>
      <c r="AI32" s="10"/>
    </row>
    <row r="33" spans="1:35" s="14" customFormat="1" ht="15" customHeight="1">
      <c r="A33" s="17" t="s">
        <v>39</v>
      </c>
      <c r="B33" s="9"/>
      <c r="C33" s="9">
        <f>SUM(C3:C32)/30</f>
        <v>3531184.3</v>
      </c>
      <c r="D33" s="9">
        <f>SUM(D3:D32)/30</f>
        <v>3531184.3</v>
      </c>
      <c r="E33" s="9">
        <f>SUM(E3:E32)/30</f>
        <v>0</v>
      </c>
      <c r="F33" s="9">
        <f>SUM(F3:F32)/30</f>
        <v>2.8</v>
      </c>
      <c r="G33" s="9">
        <f>SUM(G3:G32)/30</f>
        <v>60.060263333333332</v>
      </c>
      <c r="H33" s="9"/>
      <c r="I33" s="9">
        <f>SUM(I3:I32)/30</f>
        <v>2462767.4333333331</v>
      </c>
      <c r="J33" s="9">
        <f>SUM(J3:J32)/30</f>
        <v>91047.763333333351</v>
      </c>
      <c r="K33" s="9">
        <f>SUM(K3:K32)/30</f>
        <v>92.332233333333335</v>
      </c>
      <c r="L33" s="9">
        <f>SUM(L3:L32)/30</f>
        <v>10802.266666666666</v>
      </c>
      <c r="M33" s="9">
        <f>SUM(M3:M32)/30</f>
        <v>41.796552333333331</v>
      </c>
      <c r="N33" s="9"/>
      <c r="O33" s="9">
        <f>SUM(O3:O32)/30</f>
        <v>2249990.1</v>
      </c>
      <c r="P33" s="9">
        <f>SUM(P3:P32)/30</f>
        <v>87637.409999999989</v>
      </c>
      <c r="Q33" s="9">
        <f>SUM(Q3:Q32)/30</f>
        <v>91.359873333333326</v>
      </c>
      <c r="R33" s="9">
        <f>SUM(R3:R32)/30</f>
        <v>10802.366666666667</v>
      </c>
      <c r="S33" s="9">
        <f>SUM(S3:S32)/30</f>
        <v>38.340955000000008</v>
      </c>
      <c r="T33" s="9"/>
      <c r="U33" s="9">
        <f>SUM(U3:U32)/30</f>
        <v>1860857.1666666667</v>
      </c>
      <c r="V33" s="9">
        <f>SUM(V3:V32)/30</f>
        <v>92939.503333333341</v>
      </c>
      <c r="W33" s="9">
        <f>SUM(W3:W32)/30</f>
        <v>90.405553333333344</v>
      </c>
      <c r="X33" s="9">
        <f>SUM(X3:X32)/30</f>
        <v>10802.266666666666</v>
      </c>
      <c r="Y33" s="9">
        <f>SUM(Y3:Y32)/30</f>
        <v>32.089014333333331</v>
      </c>
      <c r="Z33" s="9"/>
      <c r="AF33" s="9" t="e">
        <f>CONCATENATE(#REF!,A33,#REF!,#REF!,O33,#REF!, P33,#REF!,Q33,#REF!,R33,#REF!,S33,#REF!)</f>
        <v>#REF!</v>
      </c>
      <c r="AG33" s="9">
        <f>SUM(AG3:AG32)/36</f>
        <v>0</v>
      </c>
      <c r="AH33" s="9">
        <f>SUM(AH3:AH32)/36</f>
        <v>0</v>
      </c>
      <c r="AI33" s="9"/>
    </row>
    <row r="34" spans="1:35" ht="1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4"/>
      <c r="AB34" s="4"/>
      <c r="AC34" s="4"/>
      <c r="AD34" s="4"/>
      <c r="AE34" s="4"/>
      <c r="AF34" s="10"/>
      <c r="AG34" s="10"/>
      <c r="AH34" s="10"/>
      <c r="AI34" s="10"/>
    </row>
    <row r="35" spans="1:35" ht="1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4"/>
      <c r="AB35" s="4"/>
      <c r="AC35" s="4"/>
      <c r="AD35" s="4"/>
      <c r="AE35" s="4"/>
      <c r="AF35" s="10"/>
      <c r="AG35" s="10"/>
      <c r="AH35" s="10"/>
      <c r="AI35" s="10"/>
    </row>
    <row r="36" spans="1:35" ht="1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4"/>
      <c r="AB36" s="4"/>
      <c r="AC36" s="4"/>
      <c r="AD36" s="4"/>
      <c r="AE36" s="4"/>
      <c r="AF36" s="10"/>
      <c r="AG36" s="10"/>
      <c r="AH36" s="10"/>
      <c r="AI36" s="10"/>
    </row>
    <row r="37" spans="1:35" ht="1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4"/>
      <c r="AB37" s="4"/>
      <c r="AC37" s="4"/>
      <c r="AD37" s="4"/>
      <c r="AE37" s="4"/>
      <c r="AF37" s="10"/>
      <c r="AG37" s="10"/>
      <c r="AH37" s="10"/>
      <c r="AI37" s="10"/>
    </row>
    <row r="38" spans="1:35" ht="1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4"/>
      <c r="AB38" s="4"/>
      <c r="AC38" s="4"/>
      <c r="AD38" s="4"/>
      <c r="AE38" s="4"/>
      <c r="AF38" s="10"/>
      <c r="AG38" s="10"/>
      <c r="AH38" s="10"/>
      <c r="AI38" s="10"/>
    </row>
    <row r="39" spans="1:35" ht="1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4"/>
      <c r="AB39" s="4"/>
      <c r="AC39" s="4"/>
      <c r="AD39" s="4"/>
      <c r="AE39" s="4"/>
      <c r="AF39" s="10"/>
      <c r="AG39" s="10"/>
      <c r="AH39" s="10"/>
      <c r="AI39" s="10"/>
    </row>
    <row r="40" spans="1:35" ht="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4"/>
      <c r="AB40" s="4"/>
      <c r="AC40" s="4"/>
      <c r="AD40" s="4"/>
      <c r="AE40" s="4"/>
      <c r="AF40" s="10"/>
      <c r="AG40" s="10"/>
      <c r="AH40" s="10"/>
      <c r="AI40" s="10"/>
    </row>
    <row r="41" spans="1:35" ht="1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4"/>
      <c r="AB41" s="4"/>
      <c r="AC41" s="4"/>
      <c r="AD41" s="4"/>
      <c r="AE41" s="4"/>
      <c r="AF41" s="10"/>
      <c r="AG41" s="10"/>
      <c r="AH41" s="10"/>
      <c r="AI41" s="10"/>
    </row>
    <row r="42" spans="1:35" ht="1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4"/>
      <c r="AB42" s="4"/>
      <c r="AC42" s="4"/>
      <c r="AD42" s="4"/>
      <c r="AE42" s="4"/>
      <c r="AF42" s="10"/>
      <c r="AG42" s="10"/>
      <c r="AH42" s="10"/>
      <c r="AI42" s="10"/>
    </row>
    <row r="43" spans="1:35" ht="1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4"/>
      <c r="AB43" s="4"/>
      <c r="AC43" s="4"/>
      <c r="AD43" s="4"/>
      <c r="AE43" s="4"/>
      <c r="AF43" s="10"/>
      <c r="AG43" s="10"/>
      <c r="AH43" s="10"/>
      <c r="AI43" s="10"/>
    </row>
    <row r="44" spans="1:35" ht="1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4"/>
      <c r="AB44" s="4"/>
      <c r="AC44" s="4"/>
      <c r="AD44" s="4"/>
      <c r="AE44" s="4"/>
      <c r="AF44" s="10"/>
      <c r="AG44" s="10"/>
      <c r="AH44" s="10"/>
      <c r="AI44" s="10"/>
    </row>
    <row r="45" spans="1:35" ht="1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4"/>
      <c r="AB45" s="4"/>
      <c r="AC45" s="4"/>
      <c r="AD45" s="4"/>
      <c r="AE45" s="4"/>
      <c r="AF45" s="10"/>
      <c r="AG45" s="10"/>
      <c r="AH45" s="10"/>
      <c r="AI45" s="10"/>
    </row>
    <row r="46" spans="1:35" ht="1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4"/>
      <c r="AB46" s="4"/>
      <c r="AC46" s="4"/>
      <c r="AD46" s="4"/>
      <c r="AE46" s="4"/>
      <c r="AF46" s="10"/>
      <c r="AG46" s="10"/>
      <c r="AH46" s="10"/>
      <c r="AI46" s="10"/>
    </row>
    <row r="47" spans="1:35" ht="1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4"/>
      <c r="AB47" s="4"/>
      <c r="AC47" s="4"/>
      <c r="AD47" s="4"/>
      <c r="AE47" s="4"/>
      <c r="AF47" s="10"/>
      <c r="AG47" s="10"/>
      <c r="AH47" s="10"/>
      <c r="AI47" s="10"/>
    </row>
    <row r="48" spans="1:35" ht="15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4"/>
      <c r="AB48" s="4"/>
      <c r="AC48" s="4"/>
      <c r="AD48" s="4"/>
      <c r="AE48" s="4"/>
      <c r="AF48" s="10"/>
      <c r="AG48" s="10"/>
      <c r="AH48" s="10"/>
      <c r="AI48" s="10"/>
    </row>
    <row r="49" spans="1:35" ht="1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4"/>
      <c r="AB49" s="4"/>
      <c r="AC49" s="4"/>
      <c r="AD49" s="4"/>
      <c r="AE49" s="4"/>
      <c r="AF49" s="10"/>
      <c r="AG49" s="10"/>
      <c r="AH49" s="10"/>
      <c r="AI49" s="10"/>
    </row>
    <row r="50" spans="1:35" ht="1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4"/>
      <c r="AB50" s="4"/>
      <c r="AC50" s="4"/>
      <c r="AD50" s="4"/>
      <c r="AE50" s="4"/>
      <c r="AF50" s="10"/>
      <c r="AG50" s="10"/>
      <c r="AH50" s="10"/>
      <c r="AI50" s="10"/>
    </row>
    <row r="51" spans="1:35" ht="1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4"/>
      <c r="AB51" s="4"/>
      <c r="AC51" s="4"/>
      <c r="AD51" s="4"/>
      <c r="AE51" s="4"/>
      <c r="AF51" s="10"/>
      <c r="AG51" s="10"/>
      <c r="AH51" s="10"/>
      <c r="AI51" s="10"/>
    </row>
    <row r="52" spans="1:35" ht="1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4"/>
      <c r="AB52" s="4"/>
      <c r="AC52" s="4"/>
      <c r="AD52" s="4"/>
      <c r="AE52" s="4"/>
      <c r="AF52" s="10"/>
      <c r="AG52" s="10"/>
      <c r="AH52" s="10"/>
      <c r="AI52" s="10"/>
    </row>
    <row r="53" spans="1:35" ht="1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4"/>
      <c r="AB53" s="4"/>
      <c r="AC53" s="4"/>
      <c r="AD53" s="4"/>
      <c r="AE53" s="4"/>
      <c r="AF53" s="10"/>
      <c r="AG53" s="10"/>
      <c r="AH53" s="10"/>
      <c r="AI53" s="10"/>
    </row>
    <row r="54" spans="1:35" ht="1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4"/>
      <c r="AB54" s="4"/>
      <c r="AC54" s="4"/>
      <c r="AD54" s="4"/>
      <c r="AE54" s="4"/>
      <c r="AF54" s="10"/>
      <c r="AG54" s="10"/>
      <c r="AH54" s="10"/>
      <c r="AI54" s="10"/>
    </row>
    <row r="55" spans="1:35" ht="1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4"/>
      <c r="AB55" s="4"/>
      <c r="AC55" s="4"/>
      <c r="AD55" s="4"/>
      <c r="AE55" s="4"/>
      <c r="AF55" s="10"/>
      <c r="AG55" s="10"/>
      <c r="AH55" s="10"/>
      <c r="AI55" s="10"/>
    </row>
    <row r="56" spans="1:35" ht="1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4"/>
      <c r="AB56" s="4"/>
      <c r="AC56" s="4"/>
      <c r="AD56" s="4"/>
      <c r="AE56" s="4"/>
      <c r="AF56" s="10"/>
      <c r="AG56" s="10"/>
      <c r="AH56" s="10"/>
      <c r="AI56" s="10"/>
    </row>
    <row r="57" spans="1:35" ht="1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4"/>
      <c r="AB57" s="4"/>
      <c r="AC57" s="4"/>
      <c r="AD57" s="4"/>
      <c r="AE57" s="4"/>
      <c r="AF57" s="10"/>
      <c r="AG57" s="10"/>
      <c r="AH57" s="10"/>
      <c r="AI57" s="10"/>
    </row>
    <row r="58" spans="1:35" ht="1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4"/>
      <c r="AB58" s="4"/>
      <c r="AC58" s="4"/>
      <c r="AD58" s="4"/>
      <c r="AE58" s="4"/>
      <c r="AF58" s="10"/>
      <c r="AG58" s="10"/>
      <c r="AH58" s="10"/>
      <c r="AI58" s="10"/>
    </row>
    <row r="59" spans="1:35" ht="1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4"/>
      <c r="AB59" s="4"/>
      <c r="AC59" s="4"/>
      <c r="AD59" s="4"/>
      <c r="AE59" s="4"/>
      <c r="AF59" s="10"/>
      <c r="AG59" s="10"/>
      <c r="AH59" s="10"/>
      <c r="AI59" s="10"/>
    </row>
    <row r="60" spans="1:35" ht="1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4"/>
      <c r="AB60" s="4"/>
      <c r="AC60" s="4"/>
      <c r="AD60" s="4"/>
      <c r="AE60" s="4"/>
      <c r="AF60" s="10"/>
      <c r="AG60" s="10"/>
      <c r="AH60" s="10"/>
      <c r="AI60" s="10"/>
    </row>
    <row r="61" spans="1:35" ht="1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4"/>
      <c r="AB61" s="4"/>
      <c r="AC61" s="4"/>
      <c r="AD61" s="4"/>
      <c r="AE61" s="4"/>
      <c r="AF61" s="10"/>
      <c r="AG61" s="10"/>
      <c r="AH61" s="10"/>
      <c r="AI61" s="10"/>
    </row>
    <row r="62" spans="1:35" ht="1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4"/>
      <c r="AB62" s="4"/>
      <c r="AC62" s="4"/>
      <c r="AD62" s="4"/>
      <c r="AE62" s="4"/>
      <c r="AF62" s="10"/>
      <c r="AG62" s="10"/>
      <c r="AH62" s="10"/>
      <c r="AI62" s="10"/>
    </row>
    <row r="63" spans="1:35" ht="15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4"/>
      <c r="AB63" s="4"/>
      <c r="AC63" s="4"/>
      <c r="AD63" s="4"/>
      <c r="AE63" s="4"/>
      <c r="AF63" s="10"/>
      <c r="AG63" s="10"/>
      <c r="AH63" s="10"/>
      <c r="AI63" s="10"/>
    </row>
    <row r="64" spans="1:35" ht="1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4"/>
      <c r="AB64" s="4"/>
      <c r="AC64" s="4"/>
      <c r="AD64" s="4"/>
      <c r="AE64" s="4"/>
      <c r="AF64" s="10"/>
      <c r="AG64" s="10"/>
      <c r="AH64" s="10"/>
      <c r="AI64" s="10"/>
    </row>
    <row r="65" spans="1:35" ht="1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4"/>
      <c r="AB65" s="4"/>
      <c r="AC65" s="4"/>
      <c r="AD65" s="4"/>
      <c r="AE65" s="4"/>
      <c r="AF65" s="10"/>
      <c r="AG65" s="10"/>
      <c r="AH65" s="10"/>
      <c r="AI65" s="10"/>
    </row>
    <row r="66" spans="1:35" ht="1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4"/>
      <c r="AB66" s="4"/>
      <c r="AC66" s="4"/>
      <c r="AD66" s="4"/>
      <c r="AE66" s="4"/>
      <c r="AF66" s="10"/>
      <c r="AG66" s="10"/>
      <c r="AH66" s="10"/>
      <c r="AI66" s="10"/>
    </row>
    <row r="67" spans="1:35" ht="15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4"/>
      <c r="AB67" s="4"/>
      <c r="AC67" s="4"/>
      <c r="AD67" s="4"/>
      <c r="AE67" s="4"/>
      <c r="AF67" s="10"/>
      <c r="AG67" s="10"/>
      <c r="AH67" s="10"/>
      <c r="AI67" s="10"/>
    </row>
    <row r="68" spans="1:35" ht="15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4"/>
      <c r="AB68" s="4"/>
      <c r="AC68" s="4"/>
      <c r="AD68" s="4"/>
      <c r="AE68" s="4"/>
      <c r="AF68" s="10"/>
      <c r="AG68" s="10"/>
      <c r="AH68" s="10"/>
      <c r="AI68" s="10"/>
    </row>
    <row r="69" spans="1:35" ht="1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4"/>
      <c r="AB69" s="4"/>
      <c r="AC69" s="4"/>
      <c r="AD69" s="4"/>
      <c r="AE69" s="4"/>
      <c r="AF69" s="10"/>
      <c r="AG69" s="10"/>
      <c r="AH69" s="10"/>
      <c r="AI69" s="10"/>
    </row>
    <row r="70" spans="1:35" ht="15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4"/>
      <c r="AB70" s="4"/>
      <c r="AC70" s="4"/>
      <c r="AD70" s="4"/>
      <c r="AE70" s="4"/>
      <c r="AF70" s="10"/>
      <c r="AG70" s="10"/>
      <c r="AH70" s="10"/>
      <c r="AI70" s="10"/>
    </row>
    <row r="71" spans="1:35" ht="1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4"/>
      <c r="AB71" s="4"/>
      <c r="AC71" s="4"/>
      <c r="AD71" s="4"/>
      <c r="AE71" s="4"/>
      <c r="AF71" s="10"/>
      <c r="AG71" s="10"/>
      <c r="AH71" s="10"/>
      <c r="AI71" s="10"/>
    </row>
    <row r="72" spans="1:35" ht="1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4"/>
      <c r="AB72" s="4"/>
      <c r="AC72" s="4"/>
      <c r="AD72" s="4"/>
      <c r="AE72" s="4"/>
      <c r="AF72" s="10"/>
      <c r="AG72" s="10"/>
      <c r="AH72" s="10"/>
      <c r="AI72" s="10"/>
    </row>
    <row r="73" spans="1:35" ht="1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4"/>
      <c r="AB73" s="4"/>
      <c r="AC73" s="4"/>
      <c r="AD73" s="4"/>
      <c r="AE73" s="4"/>
      <c r="AF73" s="10"/>
      <c r="AG73" s="10"/>
      <c r="AH73" s="10"/>
      <c r="AI73" s="10"/>
    </row>
    <row r="74" spans="1:35" ht="1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4"/>
      <c r="AB74" s="4"/>
      <c r="AC74" s="4"/>
      <c r="AD74" s="4"/>
      <c r="AE74" s="4"/>
      <c r="AF74" s="10"/>
      <c r="AG74" s="10"/>
      <c r="AH74" s="10"/>
      <c r="AI74" s="10"/>
    </row>
    <row r="75" spans="1:35" ht="1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4"/>
      <c r="AB75" s="4"/>
      <c r="AC75" s="4"/>
      <c r="AD75" s="4"/>
      <c r="AE75" s="4"/>
      <c r="AF75" s="10"/>
      <c r="AG75" s="10"/>
      <c r="AH75" s="10"/>
      <c r="AI75" s="10"/>
    </row>
    <row r="76" spans="1:35" ht="1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4"/>
      <c r="AB76" s="4"/>
      <c r="AC76" s="4"/>
      <c r="AD76" s="4"/>
      <c r="AE76" s="4"/>
      <c r="AF76" s="10"/>
      <c r="AG76" s="10"/>
      <c r="AH76" s="10"/>
      <c r="AI76" s="10"/>
    </row>
    <row r="77" spans="1:35" ht="1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4"/>
      <c r="AB77" s="4"/>
      <c r="AC77" s="4"/>
      <c r="AD77" s="4"/>
      <c r="AE77" s="4"/>
      <c r="AF77" s="10"/>
      <c r="AG77" s="10"/>
      <c r="AH77" s="10"/>
      <c r="AI77" s="10"/>
    </row>
    <row r="78" spans="1:35" ht="1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4"/>
      <c r="AB78" s="4"/>
      <c r="AC78" s="4"/>
      <c r="AD78" s="4"/>
      <c r="AE78" s="4"/>
      <c r="AF78" s="10"/>
      <c r="AG78" s="10"/>
      <c r="AH78" s="10"/>
      <c r="AI78" s="10"/>
    </row>
    <row r="79" spans="1:35" ht="1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4"/>
      <c r="AB79" s="4"/>
      <c r="AC79" s="4"/>
      <c r="AD79" s="4"/>
      <c r="AE79" s="4"/>
      <c r="AF79" s="10"/>
      <c r="AG79" s="10"/>
      <c r="AH79" s="10"/>
      <c r="AI79" s="10"/>
    </row>
    <row r="80" spans="1:35" ht="1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4"/>
      <c r="AB80" s="4"/>
      <c r="AC80" s="4"/>
      <c r="AD80" s="4"/>
      <c r="AE80" s="4"/>
      <c r="AF80" s="10"/>
      <c r="AG80" s="10"/>
      <c r="AH80" s="10"/>
      <c r="AI80" s="10"/>
    </row>
    <row r="81" spans="1:35" ht="1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4"/>
      <c r="AB81" s="4"/>
      <c r="AC81" s="4"/>
      <c r="AD81" s="4"/>
      <c r="AE81" s="4"/>
      <c r="AF81" s="10"/>
      <c r="AG81" s="10"/>
      <c r="AH81" s="10"/>
      <c r="AI81" s="10"/>
    </row>
    <row r="82" spans="1:35" ht="1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4"/>
      <c r="AB82" s="4"/>
      <c r="AC82" s="4"/>
      <c r="AD82" s="4"/>
      <c r="AE82" s="4"/>
      <c r="AF82" s="10"/>
      <c r="AG82" s="10"/>
      <c r="AH82" s="10"/>
      <c r="AI82" s="10"/>
    </row>
    <row r="83" spans="1:35" ht="1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4"/>
      <c r="AB83" s="4"/>
      <c r="AC83" s="4"/>
      <c r="AD83" s="4"/>
      <c r="AE83" s="4"/>
      <c r="AF83" s="10"/>
      <c r="AG83" s="10"/>
      <c r="AH83" s="10"/>
      <c r="AI83" s="10"/>
    </row>
    <row r="84" spans="1:35" ht="1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4"/>
      <c r="AB84" s="4"/>
      <c r="AC84" s="4"/>
      <c r="AD84" s="4"/>
      <c r="AE84" s="4"/>
      <c r="AF84" s="10"/>
      <c r="AG84" s="10"/>
      <c r="AH84" s="10"/>
      <c r="AI84" s="10"/>
    </row>
    <row r="85" spans="1:35" ht="1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4"/>
      <c r="AB85" s="4"/>
      <c r="AC85" s="4"/>
      <c r="AD85" s="4"/>
      <c r="AE85" s="4"/>
      <c r="AF85" s="10"/>
      <c r="AG85" s="10"/>
      <c r="AH85" s="10"/>
      <c r="AI85" s="10"/>
    </row>
    <row r="86" spans="1:35" ht="1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4"/>
      <c r="AB86" s="4"/>
      <c r="AC86" s="4"/>
      <c r="AD86" s="4"/>
      <c r="AE86" s="4"/>
      <c r="AF86" s="10"/>
      <c r="AG86" s="10"/>
      <c r="AH86" s="10"/>
      <c r="AI86" s="10"/>
    </row>
    <row r="87" spans="1:35" ht="1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4"/>
      <c r="AB87" s="4"/>
      <c r="AC87" s="4"/>
      <c r="AD87" s="4"/>
      <c r="AE87" s="4"/>
      <c r="AF87" s="10"/>
      <c r="AG87" s="10"/>
      <c r="AH87" s="10"/>
      <c r="AI87" s="10"/>
    </row>
    <row r="88" spans="1:35" ht="1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4"/>
      <c r="AB88" s="4"/>
      <c r="AC88" s="4"/>
      <c r="AD88" s="4"/>
      <c r="AE88" s="4"/>
      <c r="AF88" s="10"/>
      <c r="AG88" s="10"/>
      <c r="AH88" s="10"/>
      <c r="AI88" s="10"/>
    </row>
    <row r="89" spans="1:35" ht="1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4"/>
      <c r="AB89" s="4"/>
      <c r="AC89" s="4"/>
      <c r="AD89" s="4"/>
      <c r="AE89" s="4"/>
      <c r="AF89" s="10"/>
      <c r="AG89" s="10"/>
      <c r="AH89" s="10"/>
      <c r="AI89" s="10"/>
    </row>
    <row r="90" spans="1:35" ht="1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4"/>
      <c r="AB90" s="4"/>
      <c r="AC90" s="4"/>
      <c r="AD90" s="4"/>
      <c r="AE90" s="4"/>
      <c r="AF90" s="10"/>
      <c r="AG90" s="10"/>
      <c r="AH90" s="10"/>
      <c r="AI90" s="10"/>
    </row>
    <row r="91" spans="1:35" ht="1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4"/>
      <c r="AB91" s="4"/>
      <c r="AC91" s="4"/>
      <c r="AD91" s="4"/>
      <c r="AE91" s="4"/>
      <c r="AF91" s="10"/>
      <c r="AG91" s="10"/>
      <c r="AH91" s="10"/>
      <c r="AI91" s="10"/>
    </row>
    <row r="92" spans="1:35" ht="1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4"/>
      <c r="AB92" s="4"/>
      <c r="AC92" s="4"/>
      <c r="AD92" s="4"/>
      <c r="AE92" s="4"/>
      <c r="AF92" s="10"/>
      <c r="AG92" s="10"/>
      <c r="AH92" s="10"/>
      <c r="AI92" s="10"/>
    </row>
    <row r="93" spans="1:35" ht="15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4"/>
      <c r="AB93" s="4"/>
      <c r="AC93" s="4"/>
      <c r="AD93" s="4"/>
      <c r="AE93" s="4"/>
      <c r="AF93" s="10"/>
      <c r="AG93" s="10"/>
      <c r="AH93" s="10"/>
      <c r="AI93" s="10"/>
    </row>
    <row r="94" spans="1:35" ht="1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4"/>
      <c r="AB94" s="4"/>
      <c r="AC94" s="4"/>
      <c r="AD94" s="4"/>
      <c r="AE94" s="4"/>
      <c r="AF94" s="10"/>
      <c r="AG94" s="10"/>
      <c r="AH94" s="10"/>
      <c r="AI94" s="10"/>
    </row>
    <row r="95" spans="1:35" ht="1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4"/>
      <c r="AB95" s="4"/>
      <c r="AC95" s="4"/>
      <c r="AD95" s="4"/>
      <c r="AE95" s="4"/>
      <c r="AF95" s="10"/>
      <c r="AG95" s="10"/>
      <c r="AH95" s="10"/>
      <c r="AI95" s="10"/>
    </row>
    <row r="96" spans="1:35" ht="15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4"/>
      <c r="AB96" s="4"/>
      <c r="AC96" s="4"/>
      <c r="AD96" s="4"/>
      <c r="AE96" s="4"/>
      <c r="AF96" s="10"/>
      <c r="AG96" s="10"/>
      <c r="AH96" s="10"/>
      <c r="AI96" s="10"/>
    </row>
    <row r="97" spans="1:35" ht="1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4"/>
      <c r="AB97" s="4"/>
      <c r="AC97" s="4"/>
      <c r="AD97" s="4"/>
      <c r="AE97" s="4"/>
      <c r="AF97" s="10"/>
      <c r="AG97" s="10"/>
      <c r="AH97" s="10"/>
      <c r="AI97" s="10"/>
    </row>
    <row r="98" spans="1:35" ht="1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4"/>
      <c r="AB98" s="4"/>
      <c r="AC98" s="4"/>
      <c r="AD98" s="4"/>
      <c r="AE98" s="4"/>
      <c r="AF98" s="10"/>
      <c r="AG98" s="10"/>
      <c r="AH98" s="10"/>
      <c r="AI98" s="10"/>
    </row>
    <row r="99" spans="1:35" ht="15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4"/>
      <c r="AB99" s="4"/>
      <c r="AC99" s="4"/>
      <c r="AD99" s="4"/>
      <c r="AE99" s="4"/>
      <c r="AF99" s="10"/>
      <c r="AG99" s="10"/>
      <c r="AH99" s="10"/>
      <c r="AI99" s="10"/>
    </row>
    <row r="100" spans="1:35" ht="15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4"/>
      <c r="AB100" s="4"/>
      <c r="AC100" s="4"/>
      <c r="AD100" s="4"/>
      <c r="AE100" s="4"/>
      <c r="AF100" s="10"/>
      <c r="AG100" s="10"/>
      <c r="AH100" s="10"/>
      <c r="AI100" s="10"/>
    </row>
    <row r="101" spans="1:35" ht="15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4"/>
      <c r="AB101" s="4"/>
      <c r="AC101" s="4"/>
      <c r="AD101" s="4"/>
      <c r="AE101" s="4"/>
      <c r="AF101" s="10"/>
      <c r="AG101" s="10"/>
      <c r="AH101" s="10"/>
      <c r="AI101" s="10"/>
    </row>
    <row r="102" spans="1:35" ht="15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4"/>
      <c r="AB102" s="4"/>
      <c r="AC102" s="4"/>
      <c r="AD102" s="4"/>
      <c r="AE102" s="4"/>
      <c r="AF102" s="10"/>
      <c r="AG102" s="10"/>
      <c r="AH102" s="10"/>
      <c r="AI102" s="10"/>
    </row>
    <row r="103" spans="1:35" ht="15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4"/>
      <c r="AB103" s="4"/>
      <c r="AC103" s="4"/>
      <c r="AD103" s="4"/>
      <c r="AE103" s="4"/>
      <c r="AF103" s="10"/>
      <c r="AG103" s="10"/>
      <c r="AH103" s="10"/>
      <c r="AI103" s="10"/>
    </row>
    <row r="104" spans="1:35" ht="1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4"/>
      <c r="AB104" s="4"/>
      <c r="AC104" s="4"/>
      <c r="AD104" s="4"/>
      <c r="AE104" s="4"/>
      <c r="AF104" s="10"/>
      <c r="AG104" s="10"/>
      <c r="AH104" s="10"/>
      <c r="AI104" s="10"/>
    </row>
    <row r="105" spans="1:35" ht="1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4"/>
      <c r="AB105" s="4"/>
      <c r="AC105" s="4"/>
      <c r="AD105" s="4"/>
      <c r="AE105" s="4"/>
      <c r="AF105" s="10"/>
      <c r="AG105" s="10"/>
      <c r="AH105" s="10"/>
      <c r="AI105" s="10"/>
    </row>
    <row r="106" spans="1:35" ht="15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4"/>
      <c r="AB106" s="4"/>
      <c r="AC106" s="4"/>
      <c r="AD106" s="4"/>
      <c r="AE106" s="4"/>
      <c r="AF106" s="10"/>
      <c r="AG106" s="10"/>
      <c r="AH106" s="10"/>
      <c r="AI106" s="10"/>
    </row>
    <row r="107" spans="1:35" ht="1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4"/>
      <c r="AB107" s="4"/>
      <c r="AC107" s="4"/>
      <c r="AD107" s="4"/>
      <c r="AE107" s="4"/>
      <c r="AF107" s="10"/>
      <c r="AG107" s="10"/>
      <c r="AH107" s="10"/>
      <c r="AI107" s="10"/>
    </row>
    <row r="108" spans="1:35" ht="1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4"/>
      <c r="AB108" s="4"/>
      <c r="AC108" s="4"/>
      <c r="AD108" s="4"/>
      <c r="AE108" s="4"/>
      <c r="AF108" s="10"/>
      <c r="AG108" s="10"/>
      <c r="AH108" s="10"/>
      <c r="AI108" s="10"/>
    </row>
    <row r="109" spans="1:35" ht="1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4"/>
      <c r="AB109" s="4"/>
      <c r="AC109" s="4"/>
      <c r="AD109" s="4"/>
      <c r="AE109" s="4"/>
      <c r="AF109" s="10"/>
      <c r="AG109" s="10"/>
      <c r="AH109" s="10"/>
      <c r="AI109" s="10"/>
    </row>
    <row r="110" spans="1:35" ht="1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4"/>
      <c r="AB110" s="4"/>
      <c r="AC110" s="4"/>
      <c r="AD110" s="4"/>
      <c r="AE110" s="4"/>
      <c r="AF110" s="10"/>
      <c r="AG110" s="10"/>
      <c r="AH110" s="10"/>
      <c r="AI110" s="10"/>
    </row>
    <row r="111" spans="1:35" ht="1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4"/>
      <c r="AB111" s="4"/>
      <c r="AC111" s="4"/>
      <c r="AD111" s="4"/>
      <c r="AE111" s="4"/>
      <c r="AF111" s="10"/>
      <c r="AG111" s="10"/>
      <c r="AH111" s="10"/>
      <c r="AI111" s="10"/>
    </row>
    <row r="112" spans="1:35" ht="1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4"/>
      <c r="AB112" s="4"/>
      <c r="AC112" s="4"/>
      <c r="AD112" s="4"/>
      <c r="AE112" s="4"/>
      <c r="AF112" s="10"/>
      <c r="AG112" s="10"/>
      <c r="AH112" s="10"/>
      <c r="AI112" s="10"/>
    </row>
    <row r="113" spans="1:35" ht="1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4"/>
      <c r="AB113" s="4"/>
      <c r="AC113" s="4"/>
      <c r="AD113" s="4"/>
      <c r="AE113" s="4"/>
      <c r="AF113" s="10"/>
      <c r="AG113" s="10"/>
      <c r="AH113" s="10"/>
      <c r="AI113" s="10"/>
    </row>
    <row r="114" spans="1:35" ht="1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4"/>
      <c r="AB114" s="4"/>
      <c r="AC114" s="4"/>
      <c r="AD114" s="4"/>
      <c r="AE114" s="4"/>
      <c r="AF114" s="10"/>
      <c r="AG114" s="10"/>
      <c r="AH114" s="10"/>
      <c r="AI114" s="10"/>
    </row>
    <row r="115" spans="1:35" ht="1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4"/>
      <c r="AB115" s="4"/>
      <c r="AC115" s="4"/>
      <c r="AD115" s="4"/>
      <c r="AE115" s="4"/>
      <c r="AF115" s="10"/>
      <c r="AG115" s="10"/>
      <c r="AH115" s="10"/>
      <c r="AI115" s="10"/>
    </row>
    <row r="116" spans="1:35" ht="1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4"/>
      <c r="AB116" s="4"/>
      <c r="AC116" s="4"/>
      <c r="AD116" s="4"/>
      <c r="AE116" s="4"/>
      <c r="AF116" s="10"/>
      <c r="AG116" s="10"/>
      <c r="AH116" s="10"/>
      <c r="AI116" s="10"/>
    </row>
    <row r="117" spans="1:35" ht="1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4"/>
      <c r="AB117" s="4"/>
      <c r="AC117" s="4"/>
      <c r="AD117" s="4"/>
      <c r="AE117" s="4"/>
      <c r="AF117" s="10"/>
      <c r="AG117" s="10"/>
      <c r="AH117" s="10"/>
      <c r="AI117" s="10"/>
    </row>
    <row r="118" spans="1:35" ht="1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4"/>
      <c r="AB118" s="4"/>
      <c r="AC118" s="4"/>
      <c r="AD118" s="4"/>
      <c r="AE118" s="4"/>
      <c r="AF118" s="10"/>
      <c r="AG118" s="10"/>
      <c r="AH118" s="10"/>
      <c r="AI118" s="10"/>
    </row>
    <row r="119" spans="1:35" ht="1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4"/>
      <c r="AB119" s="4"/>
      <c r="AC119" s="4"/>
      <c r="AD119" s="4"/>
      <c r="AE119" s="4"/>
      <c r="AF119" s="10"/>
      <c r="AG119" s="10"/>
      <c r="AH119" s="10"/>
      <c r="AI119" s="10"/>
    </row>
    <row r="120" spans="1:35" ht="1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4"/>
      <c r="AB120" s="4"/>
      <c r="AC120" s="4"/>
      <c r="AD120" s="4"/>
      <c r="AE120" s="4"/>
      <c r="AF120" s="10"/>
      <c r="AG120" s="10"/>
      <c r="AH120" s="10"/>
      <c r="AI120" s="10"/>
    </row>
    <row r="121" spans="1:35" ht="1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4"/>
      <c r="AB121" s="4"/>
      <c r="AC121" s="4"/>
      <c r="AD121" s="4"/>
      <c r="AE121" s="4"/>
      <c r="AF121" s="10"/>
      <c r="AG121" s="10"/>
      <c r="AH121" s="10"/>
      <c r="AI121" s="10"/>
    </row>
    <row r="122" spans="1:35" ht="1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4"/>
      <c r="AB122" s="4"/>
      <c r="AC122" s="4"/>
      <c r="AD122" s="4"/>
      <c r="AE122" s="4"/>
      <c r="AF122" s="10"/>
      <c r="AG122" s="10"/>
      <c r="AH122" s="10"/>
      <c r="AI122" s="10"/>
    </row>
    <row r="123" spans="1:35" ht="1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4"/>
      <c r="AB123" s="4"/>
      <c r="AC123" s="4"/>
      <c r="AD123" s="4"/>
      <c r="AE123" s="4"/>
      <c r="AF123" s="10"/>
      <c r="AG123" s="10"/>
      <c r="AH123" s="10"/>
      <c r="AI123" s="10"/>
    </row>
    <row r="124" spans="1:35" ht="1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4"/>
      <c r="AB124" s="4"/>
      <c r="AC124" s="4"/>
      <c r="AD124" s="4"/>
      <c r="AE124" s="4"/>
      <c r="AF124" s="10"/>
      <c r="AG124" s="10"/>
      <c r="AH124" s="10"/>
      <c r="AI124" s="10"/>
    </row>
    <row r="125" spans="1:35" ht="1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4"/>
      <c r="AB125" s="4"/>
      <c r="AC125" s="4"/>
      <c r="AD125" s="4"/>
      <c r="AE125" s="4"/>
      <c r="AF125" s="10"/>
      <c r="AG125" s="10"/>
      <c r="AH125" s="10"/>
      <c r="AI125" s="10"/>
    </row>
    <row r="126" spans="1:35" ht="1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4"/>
      <c r="AB126" s="4"/>
      <c r="AC126" s="4"/>
      <c r="AD126" s="4"/>
      <c r="AE126" s="4"/>
      <c r="AF126" s="10"/>
      <c r="AG126" s="10"/>
      <c r="AH126" s="10"/>
      <c r="AI126" s="10"/>
    </row>
    <row r="127" spans="1:35" ht="1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4"/>
      <c r="AB127" s="4"/>
      <c r="AC127" s="4"/>
      <c r="AD127" s="4"/>
      <c r="AE127" s="4"/>
      <c r="AF127" s="10"/>
      <c r="AG127" s="10"/>
      <c r="AH127" s="10"/>
      <c r="AI127" s="10"/>
    </row>
    <row r="128" spans="1:35" ht="1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4"/>
      <c r="AB128" s="4"/>
      <c r="AC128" s="4"/>
      <c r="AD128" s="4"/>
      <c r="AE128" s="4"/>
      <c r="AF128" s="10"/>
      <c r="AG128" s="10"/>
      <c r="AH128" s="10"/>
      <c r="AI128" s="10"/>
    </row>
    <row r="129" spans="1:35" ht="1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4"/>
      <c r="AB129" s="4"/>
      <c r="AC129" s="4"/>
      <c r="AD129" s="4"/>
      <c r="AE129" s="4"/>
      <c r="AF129" s="10"/>
      <c r="AG129" s="10"/>
      <c r="AH129" s="10"/>
      <c r="AI129" s="10"/>
    </row>
    <row r="130" spans="1:35" ht="1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4"/>
      <c r="AB130" s="4"/>
      <c r="AC130" s="4"/>
      <c r="AD130" s="4"/>
      <c r="AE130" s="4"/>
      <c r="AF130" s="10"/>
      <c r="AG130" s="10"/>
      <c r="AH130" s="10"/>
      <c r="AI130" s="10"/>
    </row>
    <row r="131" spans="1:35" ht="1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4"/>
      <c r="AB131" s="4"/>
      <c r="AC131" s="4"/>
      <c r="AD131" s="4"/>
      <c r="AE131" s="4"/>
      <c r="AF131" s="10"/>
      <c r="AG131" s="10"/>
      <c r="AH131" s="10"/>
      <c r="AI131" s="10"/>
    </row>
    <row r="132" spans="1:35" ht="1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4"/>
      <c r="AB132" s="4"/>
      <c r="AC132" s="4"/>
      <c r="AD132" s="4"/>
      <c r="AE132" s="4"/>
      <c r="AF132" s="10"/>
      <c r="AG132" s="10"/>
      <c r="AH132" s="10"/>
      <c r="AI132" s="10"/>
    </row>
    <row r="133" spans="1:35" ht="1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4"/>
      <c r="AB133" s="4"/>
      <c r="AC133" s="4"/>
      <c r="AD133" s="4"/>
      <c r="AE133" s="4"/>
      <c r="AF133" s="10"/>
      <c r="AG133" s="10"/>
      <c r="AH133" s="10"/>
      <c r="AI133" s="10"/>
    </row>
    <row r="134" spans="1:35" ht="1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4"/>
      <c r="AB134" s="4"/>
      <c r="AC134" s="4"/>
      <c r="AD134" s="4"/>
      <c r="AE134" s="4"/>
      <c r="AF134" s="10"/>
      <c r="AG134" s="10"/>
      <c r="AH134" s="10"/>
      <c r="AI134" s="10"/>
    </row>
    <row r="135" spans="1:35" ht="1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4"/>
      <c r="AB135" s="4"/>
      <c r="AC135" s="4"/>
      <c r="AD135" s="4"/>
      <c r="AE135" s="4"/>
      <c r="AF135" s="10"/>
      <c r="AG135" s="10"/>
      <c r="AH135" s="10"/>
      <c r="AI135" s="10"/>
    </row>
    <row r="136" spans="1:35" ht="1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4"/>
      <c r="AB136" s="4"/>
      <c r="AC136" s="4"/>
      <c r="AD136" s="4"/>
      <c r="AE136" s="4"/>
      <c r="AF136" s="10"/>
      <c r="AG136" s="10"/>
      <c r="AH136" s="10"/>
      <c r="AI136" s="10"/>
    </row>
    <row r="137" spans="1:35" ht="1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4"/>
      <c r="AB137" s="4"/>
      <c r="AC137" s="4"/>
      <c r="AD137" s="4"/>
      <c r="AE137" s="4"/>
      <c r="AF137" s="10"/>
      <c r="AG137" s="10"/>
      <c r="AH137" s="10"/>
      <c r="AI137" s="10"/>
    </row>
    <row r="138" spans="1:35" ht="1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4"/>
      <c r="AB138" s="4"/>
      <c r="AC138" s="4"/>
      <c r="AD138" s="4"/>
      <c r="AE138" s="4"/>
      <c r="AF138" s="10"/>
      <c r="AG138" s="10"/>
      <c r="AH138" s="10"/>
      <c r="AI138" s="10"/>
    </row>
    <row r="139" spans="1:35" ht="1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4"/>
      <c r="AB139" s="4"/>
      <c r="AC139" s="4"/>
      <c r="AD139" s="4"/>
      <c r="AE139" s="4"/>
      <c r="AF139" s="10"/>
      <c r="AG139" s="10"/>
      <c r="AH139" s="10"/>
      <c r="AI139" s="10"/>
    </row>
    <row r="140" spans="1:35" ht="1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4"/>
      <c r="AB140" s="4"/>
      <c r="AC140" s="4"/>
      <c r="AD140" s="4"/>
      <c r="AE140" s="4"/>
      <c r="AF140" s="10"/>
      <c r="AG140" s="10"/>
      <c r="AH140" s="10"/>
      <c r="AI140" s="10"/>
    </row>
    <row r="141" spans="1:35" ht="1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4"/>
      <c r="AB141" s="4"/>
      <c r="AC141" s="4"/>
      <c r="AD141" s="4"/>
      <c r="AE141" s="4"/>
      <c r="AF141" s="10"/>
      <c r="AG141" s="10"/>
      <c r="AH141" s="10"/>
      <c r="AI141" s="10"/>
    </row>
    <row r="142" spans="1:35" ht="1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4"/>
      <c r="AB142" s="4"/>
      <c r="AC142" s="4"/>
      <c r="AD142" s="4"/>
      <c r="AE142" s="4"/>
      <c r="AF142" s="10"/>
      <c r="AG142" s="10"/>
      <c r="AH142" s="10"/>
      <c r="AI142" s="10"/>
    </row>
    <row r="143" spans="1:35" ht="1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4"/>
      <c r="AB143" s="4"/>
      <c r="AC143" s="4"/>
      <c r="AD143" s="4"/>
      <c r="AE143" s="4"/>
      <c r="AF143" s="10"/>
      <c r="AG143" s="10"/>
      <c r="AH143" s="10"/>
      <c r="AI143" s="10"/>
    </row>
    <row r="144" spans="1:35" ht="1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4"/>
      <c r="AB144" s="4"/>
      <c r="AC144" s="4"/>
      <c r="AD144" s="4"/>
      <c r="AE144" s="4"/>
      <c r="AF144" s="10"/>
      <c r="AG144" s="10"/>
      <c r="AH144" s="10"/>
      <c r="AI144" s="10"/>
    </row>
    <row r="145" spans="1:35" ht="1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4"/>
      <c r="AB145" s="4"/>
      <c r="AC145" s="4"/>
      <c r="AD145" s="4"/>
      <c r="AE145" s="4"/>
      <c r="AF145" s="10"/>
      <c r="AG145" s="10"/>
      <c r="AH145" s="10"/>
      <c r="AI145" s="10"/>
    </row>
    <row r="146" spans="1:35" ht="1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4"/>
      <c r="AB146" s="4"/>
      <c r="AC146" s="4"/>
      <c r="AD146" s="4"/>
      <c r="AE146" s="4"/>
      <c r="AF146" s="10"/>
      <c r="AG146" s="10"/>
      <c r="AH146" s="10"/>
      <c r="AI146" s="10"/>
    </row>
    <row r="147" spans="1:35" ht="1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4"/>
      <c r="AB147" s="4"/>
      <c r="AC147" s="4"/>
      <c r="AD147" s="4"/>
      <c r="AE147" s="4"/>
      <c r="AF147" s="10"/>
      <c r="AG147" s="10"/>
      <c r="AH147" s="10"/>
      <c r="AI147" s="10"/>
    </row>
    <row r="148" spans="1:35" ht="1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4"/>
      <c r="AB148" s="4"/>
      <c r="AC148" s="4"/>
      <c r="AD148" s="4"/>
      <c r="AE148" s="4"/>
      <c r="AF148" s="10"/>
      <c r="AG148" s="10"/>
      <c r="AH148" s="10"/>
      <c r="AI148" s="10"/>
    </row>
    <row r="149" spans="1:35" ht="1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4"/>
      <c r="AB149" s="4"/>
      <c r="AC149" s="4"/>
      <c r="AD149" s="4"/>
      <c r="AE149" s="4"/>
      <c r="AF149" s="10"/>
      <c r="AG149" s="10"/>
      <c r="AH149" s="10"/>
      <c r="AI149" s="10"/>
    </row>
    <row r="150" spans="1:35" ht="1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4"/>
      <c r="AB150" s="4"/>
      <c r="AC150" s="4"/>
      <c r="AD150" s="4"/>
      <c r="AE150" s="4"/>
      <c r="AF150" s="10"/>
      <c r="AG150" s="10"/>
      <c r="AH150" s="10"/>
      <c r="AI150" s="10"/>
    </row>
    <row r="151" spans="1:35" ht="1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4"/>
      <c r="AB151" s="4"/>
      <c r="AC151" s="4"/>
      <c r="AD151" s="4"/>
      <c r="AE151" s="4"/>
      <c r="AF151" s="10"/>
      <c r="AG151" s="10"/>
      <c r="AH151" s="10"/>
      <c r="AI151" s="10"/>
    </row>
    <row r="152" spans="1:35" ht="1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4"/>
      <c r="AB152" s="4"/>
      <c r="AC152" s="4"/>
      <c r="AD152" s="4"/>
      <c r="AE152" s="4"/>
      <c r="AF152" s="10"/>
      <c r="AG152" s="10"/>
      <c r="AH152" s="10"/>
      <c r="AI152" s="10"/>
    </row>
    <row r="153" spans="1:35" ht="1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4"/>
      <c r="AB153" s="4"/>
      <c r="AC153" s="4"/>
      <c r="AD153" s="4"/>
      <c r="AE153" s="4"/>
      <c r="AF153" s="10"/>
      <c r="AG153" s="10"/>
      <c r="AH153" s="10"/>
      <c r="AI153" s="10"/>
    </row>
    <row r="154" spans="1:35" ht="1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4"/>
      <c r="AB154" s="4"/>
      <c r="AC154" s="4"/>
      <c r="AD154" s="4"/>
      <c r="AE154" s="4"/>
      <c r="AF154" s="10"/>
      <c r="AG154" s="10"/>
      <c r="AH154" s="10"/>
      <c r="AI154" s="10"/>
    </row>
    <row r="155" spans="1:35" ht="1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4"/>
      <c r="AB155" s="4"/>
      <c r="AC155" s="4"/>
      <c r="AD155" s="4"/>
      <c r="AE155" s="4"/>
      <c r="AF155" s="10"/>
      <c r="AG155" s="10"/>
      <c r="AH155" s="10"/>
      <c r="AI155" s="10"/>
    </row>
    <row r="156" spans="1:35" ht="1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4"/>
      <c r="AB156" s="4"/>
      <c r="AC156" s="4"/>
      <c r="AD156" s="4"/>
      <c r="AE156" s="4"/>
      <c r="AF156" s="10"/>
      <c r="AG156" s="10"/>
      <c r="AH156" s="10"/>
      <c r="AI156" s="10"/>
    </row>
    <row r="157" spans="1:35" ht="1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4"/>
      <c r="AB157" s="4"/>
      <c r="AC157" s="4"/>
      <c r="AD157" s="4"/>
      <c r="AE157" s="4"/>
      <c r="AF157" s="10"/>
      <c r="AG157" s="10"/>
      <c r="AH157" s="10"/>
      <c r="AI157" s="10"/>
    </row>
    <row r="158" spans="1:35" ht="1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4"/>
      <c r="AB158" s="4"/>
      <c r="AC158" s="4"/>
      <c r="AD158" s="4"/>
      <c r="AE158" s="4"/>
      <c r="AF158" s="10"/>
      <c r="AG158" s="10"/>
      <c r="AH158" s="10"/>
      <c r="AI158" s="10"/>
    </row>
    <row r="159" spans="1:35" ht="1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4"/>
      <c r="AB159" s="4"/>
      <c r="AC159" s="4"/>
      <c r="AD159" s="4"/>
      <c r="AE159" s="4"/>
      <c r="AF159" s="10"/>
      <c r="AG159" s="10"/>
      <c r="AH159" s="10"/>
      <c r="AI159" s="10"/>
    </row>
    <row r="160" spans="1:35" ht="1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 t="e">
        <f t="shared" ref="M160:M163" si="0">(G118-M118)/G118</f>
        <v>#DIV/0!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4"/>
      <c r="AB160" s="4"/>
      <c r="AC160" s="4"/>
      <c r="AD160" s="4"/>
      <c r="AE160" s="4"/>
      <c r="AF160" s="10"/>
      <c r="AG160" s="10"/>
      <c r="AH160" s="10"/>
      <c r="AI160" s="10"/>
    </row>
    <row r="161" spans="1:35" ht="1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 t="e">
        <f t="shared" si="0"/>
        <v>#DIV/0!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4"/>
      <c r="AB161" s="4"/>
      <c r="AC161" s="4"/>
      <c r="AD161" s="4"/>
      <c r="AE161" s="4"/>
      <c r="AF161" s="10"/>
      <c r="AG161" s="10"/>
      <c r="AH161" s="10"/>
      <c r="AI161" s="10"/>
    </row>
    <row r="162" spans="1:35" ht="1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 t="e">
        <f t="shared" si="0"/>
        <v>#DIV/0!</v>
      </c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4"/>
      <c r="AB162" s="4"/>
      <c r="AC162" s="4"/>
      <c r="AD162" s="4"/>
      <c r="AE162" s="4"/>
      <c r="AF162" s="10"/>
      <c r="AG162" s="10"/>
      <c r="AH162" s="10"/>
      <c r="AI162" s="10"/>
    </row>
    <row r="163" spans="1:35" ht="1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 t="e">
        <f t="shared" si="0"/>
        <v>#DIV/0!</v>
      </c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4"/>
      <c r="AB163" s="4"/>
      <c r="AC163" s="4"/>
      <c r="AD163" s="4"/>
      <c r="AE163" s="4"/>
      <c r="AF163" s="10"/>
      <c r="AG163" s="10"/>
      <c r="AH163" s="10"/>
      <c r="AI163" s="10"/>
    </row>
    <row r="164" spans="1:35" ht="1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 t="e">
        <f t="shared" ref="M164:M175" si="1">(G122-M122)/G122</f>
        <v>#DIV/0!</v>
      </c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4"/>
      <c r="AB164" s="4"/>
      <c r="AC164" s="4"/>
      <c r="AD164" s="4"/>
      <c r="AE164" s="4"/>
      <c r="AF164" s="10"/>
      <c r="AG164" s="10"/>
      <c r="AH164" s="10"/>
      <c r="AI164" s="10"/>
    </row>
    <row r="165" spans="1:35" ht="1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 t="e">
        <f t="shared" si="1"/>
        <v>#DIV/0!</v>
      </c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4"/>
      <c r="AB165" s="4"/>
      <c r="AC165" s="4"/>
      <c r="AD165" s="4"/>
      <c r="AE165" s="4"/>
      <c r="AF165" s="10"/>
      <c r="AG165" s="10"/>
      <c r="AH165" s="10"/>
      <c r="AI165" s="10"/>
    </row>
    <row r="166" spans="1:35" ht="1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 t="e">
        <f t="shared" si="1"/>
        <v>#DIV/0!</v>
      </c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4"/>
      <c r="AB166" s="4"/>
      <c r="AC166" s="4"/>
      <c r="AD166" s="4"/>
      <c r="AE166" s="4"/>
      <c r="AF166" s="10"/>
      <c r="AG166" s="10"/>
      <c r="AH166" s="10"/>
      <c r="AI166" s="10"/>
    </row>
    <row r="167" spans="1:35" ht="1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 t="e">
        <f t="shared" si="1"/>
        <v>#DIV/0!</v>
      </c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4"/>
      <c r="AB167" s="4"/>
      <c r="AC167" s="4"/>
      <c r="AD167" s="4"/>
      <c r="AE167" s="4"/>
      <c r="AF167" s="10"/>
      <c r="AG167" s="10"/>
      <c r="AH167" s="10"/>
      <c r="AI167" s="10"/>
    </row>
    <row r="168" spans="1:35" ht="1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 t="e">
        <f t="shared" si="1"/>
        <v>#DIV/0!</v>
      </c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4"/>
      <c r="AB168" s="4"/>
      <c r="AC168" s="4"/>
      <c r="AD168" s="4"/>
      <c r="AE168" s="4"/>
      <c r="AF168" s="10"/>
      <c r="AG168" s="10"/>
      <c r="AH168" s="10"/>
      <c r="AI168" s="10"/>
    </row>
    <row r="169" spans="1:35" ht="1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 t="e">
        <f t="shared" si="1"/>
        <v>#DIV/0!</v>
      </c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4"/>
      <c r="AB169" s="4"/>
      <c r="AC169" s="4"/>
      <c r="AD169" s="4"/>
      <c r="AE169" s="4"/>
      <c r="AF169" s="10"/>
      <c r="AG169" s="10"/>
      <c r="AH169" s="10"/>
      <c r="AI169" s="10"/>
    </row>
    <row r="170" spans="1:35" ht="1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 t="e">
        <f t="shared" si="1"/>
        <v>#DIV/0!</v>
      </c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4"/>
      <c r="AB170" s="4"/>
      <c r="AC170" s="4"/>
      <c r="AD170" s="4"/>
      <c r="AE170" s="4"/>
      <c r="AF170" s="10"/>
      <c r="AG170" s="10"/>
      <c r="AH170" s="10"/>
      <c r="AI170" s="10"/>
    </row>
    <row r="171" spans="1:35" ht="1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 t="e">
        <f t="shared" si="1"/>
        <v>#DIV/0!</v>
      </c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4"/>
      <c r="AB171" s="4"/>
      <c r="AC171" s="4"/>
      <c r="AD171" s="4"/>
      <c r="AE171" s="4"/>
      <c r="AF171" s="10"/>
      <c r="AG171" s="10"/>
      <c r="AH171" s="10"/>
      <c r="AI171" s="10"/>
    </row>
    <row r="172" spans="1:35" ht="1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 t="e">
        <f t="shared" si="1"/>
        <v>#DIV/0!</v>
      </c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4"/>
      <c r="AB172" s="4"/>
      <c r="AC172" s="4"/>
      <c r="AD172" s="4"/>
      <c r="AE172" s="4"/>
      <c r="AF172" s="10"/>
      <c r="AG172" s="10"/>
      <c r="AH172" s="10"/>
      <c r="AI172" s="10"/>
    </row>
    <row r="173" spans="1:35" ht="1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 t="e">
        <f t="shared" si="1"/>
        <v>#DIV/0!</v>
      </c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4"/>
      <c r="AB173" s="4"/>
      <c r="AC173" s="4"/>
      <c r="AD173" s="4"/>
      <c r="AE173" s="4"/>
      <c r="AF173" s="10"/>
      <c r="AG173" s="10"/>
      <c r="AH173" s="10"/>
      <c r="AI173" s="10"/>
    </row>
    <row r="174" spans="1:35" ht="1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 t="e">
        <f t="shared" si="1"/>
        <v>#DIV/0!</v>
      </c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4"/>
      <c r="AB174" s="4"/>
      <c r="AC174" s="4"/>
      <c r="AD174" s="4"/>
      <c r="AE174" s="4"/>
      <c r="AF174" s="10"/>
      <c r="AG174" s="10"/>
      <c r="AH174" s="10"/>
      <c r="AI174" s="10"/>
    </row>
    <row r="175" spans="1:35" ht="1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 t="e">
        <f t="shared" si="1"/>
        <v>#DIV/0!</v>
      </c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4"/>
      <c r="AB175" s="4"/>
      <c r="AC175" s="4"/>
      <c r="AD175" s="4"/>
      <c r="AE175" s="4"/>
      <c r="AF175" s="10"/>
      <c r="AG175" s="10"/>
      <c r="AH175" s="10"/>
      <c r="AI175" s="10"/>
    </row>
    <row r="176" spans="1:35" ht="1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4"/>
      <c r="AB176" s="4"/>
      <c r="AC176" s="4"/>
      <c r="AD176" s="4"/>
      <c r="AE176" s="4"/>
      <c r="AF176" s="10"/>
      <c r="AG176" s="10"/>
      <c r="AH176" s="10"/>
      <c r="AI176" s="10"/>
    </row>
    <row r="177" spans="1:35" ht="1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4"/>
      <c r="AB177" s="4"/>
      <c r="AC177" s="4"/>
      <c r="AD177" s="4"/>
      <c r="AE177" s="4"/>
      <c r="AF177" s="10"/>
      <c r="AG177" s="10"/>
      <c r="AH177" s="10"/>
      <c r="AI177" s="10"/>
    </row>
    <row r="178" spans="1:35" ht="1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4"/>
      <c r="AB178" s="4"/>
      <c r="AC178" s="4"/>
      <c r="AD178" s="4"/>
      <c r="AE178" s="4"/>
      <c r="AF178" s="10"/>
      <c r="AG178" s="10"/>
      <c r="AH178" s="10"/>
      <c r="AI178" s="10"/>
    </row>
    <row r="179" spans="1:35" ht="1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4"/>
      <c r="AB179" s="4"/>
      <c r="AC179" s="4"/>
      <c r="AD179" s="4"/>
      <c r="AE179" s="4"/>
      <c r="AF179" s="10"/>
      <c r="AG179" s="10"/>
      <c r="AH179" s="10"/>
      <c r="AI179" s="10"/>
    </row>
    <row r="180" spans="1:35" ht="1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4"/>
      <c r="AB180" s="4"/>
      <c r="AC180" s="4"/>
      <c r="AD180" s="4"/>
      <c r="AE180" s="4"/>
      <c r="AF180" s="10"/>
      <c r="AG180" s="10"/>
      <c r="AH180" s="10"/>
      <c r="AI180" s="10"/>
    </row>
    <row r="181" spans="1:35" ht="1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4"/>
      <c r="AB181" s="4"/>
      <c r="AC181" s="4"/>
      <c r="AD181" s="4"/>
      <c r="AE181" s="4"/>
      <c r="AF181" s="10"/>
      <c r="AG181" s="10"/>
      <c r="AH181" s="10"/>
      <c r="AI181" s="10"/>
    </row>
    <row r="182" spans="1:35" ht="1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4"/>
      <c r="AB182" s="4"/>
      <c r="AC182" s="4"/>
      <c r="AD182" s="4"/>
      <c r="AE182" s="4"/>
      <c r="AF182" s="10"/>
      <c r="AG182" s="10"/>
      <c r="AH182" s="10"/>
      <c r="AI182" s="10"/>
    </row>
    <row r="183" spans="1:35" ht="1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4"/>
      <c r="AB183" s="4"/>
      <c r="AC183" s="4"/>
      <c r="AD183" s="4"/>
      <c r="AE183" s="4"/>
      <c r="AF183" s="10"/>
      <c r="AG183" s="10"/>
      <c r="AH183" s="10"/>
      <c r="AI183" s="10"/>
    </row>
    <row r="184" spans="1:35" ht="1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4"/>
      <c r="AB184" s="4"/>
      <c r="AC184" s="4"/>
      <c r="AD184" s="4"/>
      <c r="AE184" s="4"/>
      <c r="AF184" s="10"/>
      <c r="AG184" s="10"/>
      <c r="AH184" s="10"/>
      <c r="AI184" s="10"/>
    </row>
    <row r="185" spans="1:35" ht="1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4"/>
      <c r="AB185" s="4"/>
      <c r="AC185" s="4"/>
      <c r="AD185" s="4"/>
      <c r="AE185" s="4"/>
      <c r="AF185" s="10"/>
      <c r="AG185" s="10"/>
      <c r="AH185" s="10"/>
      <c r="AI185" s="10"/>
    </row>
    <row r="186" spans="1:35" ht="1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4"/>
      <c r="AB186" s="4"/>
      <c r="AC186" s="4"/>
      <c r="AD186" s="4"/>
      <c r="AE186" s="4"/>
      <c r="AF186" s="10"/>
      <c r="AG186" s="10"/>
      <c r="AH186" s="10"/>
      <c r="AI186" s="10"/>
    </row>
    <row r="187" spans="1:35" ht="1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4"/>
      <c r="AB187" s="4"/>
      <c r="AC187" s="4"/>
      <c r="AD187" s="4"/>
      <c r="AE187" s="4"/>
      <c r="AF187" s="10"/>
      <c r="AG187" s="10"/>
      <c r="AH187" s="10"/>
      <c r="AI187" s="10"/>
    </row>
    <row r="188" spans="1:35" ht="1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4"/>
      <c r="AB188" s="4"/>
      <c r="AC188" s="4"/>
      <c r="AD188" s="4"/>
      <c r="AE188" s="4"/>
      <c r="AF188" s="10"/>
      <c r="AG188" s="10"/>
      <c r="AH188" s="10"/>
      <c r="AI188" s="10"/>
    </row>
    <row r="189" spans="1:35" ht="1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4"/>
      <c r="AB189" s="4"/>
      <c r="AC189" s="4"/>
      <c r="AD189" s="4"/>
      <c r="AE189" s="4"/>
      <c r="AF189" s="10"/>
      <c r="AG189" s="10"/>
      <c r="AH189" s="10"/>
      <c r="AI189" s="10"/>
    </row>
    <row r="190" spans="1:35" ht="1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4"/>
      <c r="AB190" s="4"/>
      <c r="AC190" s="4"/>
      <c r="AD190" s="4"/>
      <c r="AE190" s="4"/>
      <c r="AF190" s="10"/>
      <c r="AG190" s="10"/>
      <c r="AH190" s="10"/>
      <c r="AI190" s="10"/>
    </row>
    <row r="191" spans="1:35" ht="1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4"/>
      <c r="AB191" s="4"/>
      <c r="AC191" s="4"/>
      <c r="AD191" s="4"/>
      <c r="AE191" s="4"/>
      <c r="AF191" s="10"/>
      <c r="AG191" s="10"/>
      <c r="AH191" s="10"/>
      <c r="AI191" s="10"/>
    </row>
    <row r="192" spans="1:35" ht="1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4"/>
      <c r="AB192" s="4"/>
      <c r="AC192" s="4"/>
      <c r="AD192" s="4"/>
      <c r="AE192" s="4"/>
      <c r="AF192" s="10"/>
      <c r="AG192" s="10"/>
      <c r="AH192" s="10"/>
      <c r="AI192" s="10"/>
    </row>
    <row r="193" spans="1:35" ht="1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4"/>
      <c r="AB193" s="4"/>
      <c r="AC193" s="4"/>
      <c r="AD193" s="4"/>
      <c r="AE193" s="4"/>
      <c r="AF193" s="10"/>
      <c r="AG193" s="10"/>
      <c r="AH193" s="10"/>
      <c r="AI193" s="10"/>
    </row>
    <row r="194" spans="1:35" ht="1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4"/>
      <c r="AB194" s="4"/>
      <c r="AC194" s="4"/>
      <c r="AD194" s="4"/>
      <c r="AE194" s="4"/>
      <c r="AF194" s="10"/>
      <c r="AG194" s="10"/>
      <c r="AH194" s="10"/>
      <c r="AI194" s="10"/>
    </row>
    <row r="195" spans="1:35" ht="1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4"/>
      <c r="AB195" s="4"/>
      <c r="AC195" s="4"/>
      <c r="AD195" s="4"/>
      <c r="AE195" s="4"/>
      <c r="AF195" s="10"/>
      <c r="AG195" s="10"/>
      <c r="AH195" s="10"/>
      <c r="AI195" s="10"/>
    </row>
    <row r="196" spans="1:35" ht="1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4"/>
      <c r="AB196" s="4"/>
      <c r="AC196" s="4"/>
      <c r="AD196" s="4"/>
      <c r="AE196" s="4"/>
      <c r="AF196" s="10"/>
      <c r="AG196" s="10"/>
      <c r="AH196" s="10"/>
      <c r="AI196" s="10"/>
    </row>
    <row r="197" spans="1:35" ht="1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4"/>
      <c r="AB197" s="4"/>
      <c r="AC197" s="4"/>
      <c r="AD197" s="4"/>
      <c r="AE197" s="4"/>
      <c r="AF197" s="10"/>
      <c r="AG197" s="10"/>
      <c r="AH197" s="10"/>
      <c r="AI197" s="10"/>
    </row>
    <row r="198" spans="1:35" ht="1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4"/>
      <c r="AB198" s="4"/>
      <c r="AC198" s="4"/>
      <c r="AD198" s="4"/>
      <c r="AE198" s="4"/>
      <c r="AF198" s="10"/>
      <c r="AG198" s="10"/>
      <c r="AH198" s="10"/>
      <c r="AI198" s="10"/>
    </row>
    <row r="199" spans="1:35" ht="1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4"/>
      <c r="AB199" s="4"/>
      <c r="AC199" s="4"/>
      <c r="AD199" s="4"/>
      <c r="AE199" s="4"/>
      <c r="AF199" s="10"/>
      <c r="AG199" s="10"/>
      <c r="AH199" s="10"/>
      <c r="AI199" s="10"/>
    </row>
    <row r="200" spans="1:35" ht="1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4"/>
      <c r="AB200" s="4"/>
      <c r="AC200" s="4"/>
      <c r="AD200" s="4"/>
      <c r="AE200" s="4"/>
      <c r="AF200" s="10"/>
      <c r="AG200" s="10"/>
      <c r="AH200" s="10"/>
      <c r="AI200" s="10"/>
    </row>
    <row r="201" spans="1:35" ht="1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4"/>
      <c r="AB201" s="4"/>
      <c r="AC201" s="4"/>
      <c r="AD201" s="4"/>
      <c r="AE201" s="4"/>
      <c r="AF201" s="10"/>
      <c r="AG201" s="10"/>
      <c r="AH201" s="10"/>
      <c r="AI201" s="10"/>
    </row>
    <row r="202" spans="1:35" ht="1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4"/>
      <c r="AB202" s="4"/>
      <c r="AC202" s="4"/>
      <c r="AD202" s="4"/>
      <c r="AE202" s="4"/>
      <c r="AF202" s="10"/>
      <c r="AG202" s="10"/>
      <c r="AH202" s="10"/>
      <c r="AI202" s="10"/>
    </row>
    <row r="203" spans="1:35" ht="1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4"/>
      <c r="AB203" s="4"/>
      <c r="AC203" s="4"/>
      <c r="AD203" s="4"/>
      <c r="AE203" s="4"/>
      <c r="AF203" s="10"/>
      <c r="AG203" s="10"/>
      <c r="AH203" s="10"/>
      <c r="AI203" s="10"/>
    </row>
    <row r="204" spans="1:35" ht="1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4"/>
      <c r="AB204" s="4"/>
      <c r="AC204" s="4"/>
      <c r="AD204" s="4"/>
      <c r="AE204" s="4"/>
      <c r="AF204" s="10"/>
      <c r="AG204" s="10"/>
      <c r="AH204" s="10"/>
      <c r="AI204" s="10"/>
    </row>
    <row r="205" spans="1:35" ht="1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4"/>
      <c r="AB205" s="4"/>
      <c r="AC205" s="4"/>
      <c r="AD205" s="4"/>
      <c r="AE205" s="4"/>
      <c r="AF205" s="10"/>
      <c r="AG205" s="10"/>
      <c r="AH205" s="10"/>
      <c r="AI205" s="10"/>
    </row>
    <row r="206" spans="1:35" ht="1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4"/>
      <c r="AB206" s="4"/>
      <c r="AC206" s="4"/>
      <c r="AD206" s="4"/>
      <c r="AE206" s="4"/>
      <c r="AF206" s="10"/>
      <c r="AG206" s="10"/>
      <c r="AH206" s="10"/>
      <c r="AI206" s="10"/>
    </row>
    <row r="207" spans="1:35" ht="1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4"/>
      <c r="AB207" s="4"/>
      <c r="AC207" s="4"/>
      <c r="AD207" s="4"/>
      <c r="AE207" s="4"/>
      <c r="AF207" s="10"/>
      <c r="AG207" s="10"/>
      <c r="AH207" s="10"/>
      <c r="AI207" s="10"/>
    </row>
    <row r="208" spans="1:35" ht="1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4"/>
      <c r="AB208" s="4"/>
      <c r="AC208" s="4"/>
      <c r="AD208" s="4"/>
      <c r="AE208" s="4"/>
      <c r="AF208" s="10"/>
      <c r="AG208" s="10"/>
      <c r="AH208" s="10"/>
      <c r="AI208" s="10"/>
    </row>
    <row r="209" spans="1:35" ht="1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4"/>
      <c r="AB209" s="4"/>
      <c r="AC209" s="4"/>
      <c r="AD209" s="4"/>
      <c r="AE209" s="4"/>
      <c r="AF209" s="10"/>
      <c r="AG209" s="10"/>
      <c r="AH209" s="10"/>
      <c r="AI209" s="10"/>
    </row>
    <row r="210" spans="1:35" ht="1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4"/>
      <c r="AB210" s="4"/>
      <c r="AC210" s="4"/>
      <c r="AD210" s="4"/>
      <c r="AE210" s="4"/>
      <c r="AF210" s="10"/>
      <c r="AG210" s="10"/>
      <c r="AH210" s="10"/>
      <c r="AI210" s="10"/>
    </row>
    <row r="211" spans="1:35" ht="1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4"/>
      <c r="AB211" s="4"/>
      <c r="AC211" s="4"/>
      <c r="AD211" s="4"/>
      <c r="AE211" s="4"/>
      <c r="AF211" s="10"/>
      <c r="AG211" s="10"/>
      <c r="AH211" s="10"/>
      <c r="AI211" s="10"/>
    </row>
    <row r="212" spans="1:35" ht="1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4"/>
      <c r="AB212" s="4"/>
      <c r="AC212" s="4"/>
      <c r="AD212" s="4"/>
      <c r="AE212" s="4"/>
      <c r="AF212" s="10"/>
      <c r="AG212" s="10"/>
      <c r="AH212" s="10"/>
      <c r="AI212" s="10"/>
    </row>
    <row r="213" spans="1:35" ht="1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4"/>
      <c r="AB213" s="4"/>
      <c r="AC213" s="4"/>
      <c r="AD213" s="4"/>
      <c r="AE213" s="4"/>
      <c r="AF213" s="10"/>
      <c r="AG213" s="10"/>
      <c r="AH213" s="10"/>
      <c r="AI213" s="10"/>
    </row>
    <row r="214" spans="1:35" ht="1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4"/>
      <c r="AB214" s="4"/>
      <c r="AC214" s="4"/>
      <c r="AD214" s="4"/>
      <c r="AE214" s="4"/>
      <c r="AF214" s="10"/>
      <c r="AG214" s="10"/>
      <c r="AH214" s="10"/>
      <c r="AI214" s="10"/>
    </row>
    <row r="215" spans="1:35" ht="1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4"/>
      <c r="AB215" s="4"/>
      <c r="AC215" s="4"/>
      <c r="AD215" s="4"/>
      <c r="AE215" s="4"/>
      <c r="AF215" s="10"/>
      <c r="AG215" s="10"/>
      <c r="AH215" s="10"/>
      <c r="AI215" s="10"/>
    </row>
    <row r="216" spans="1:35" ht="1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4"/>
      <c r="AB216" s="4"/>
      <c r="AC216" s="4"/>
      <c r="AD216" s="4"/>
      <c r="AE216" s="4"/>
      <c r="AF216" s="10"/>
      <c r="AG216" s="10"/>
      <c r="AH216" s="10"/>
      <c r="AI216" s="10"/>
    </row>
    <row r="217" spans="1:35" ht="1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4"/>
      <c r="AB217" s="4"/>
      <c r="AC217" s="4"/>
      <c r="AD217" s="4"/>
      <c r="AE217" s="4"/>
      <c r="AF217" s="10"/>
      <c r="AG217" s="10"/>
      <c r="AH217" s="10"/>
      <c r="AI217" s="10"/>
    </row>
    <row r="218" spans="1:35" ht="1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4"/>
      <c r="AB218" s="4"/>
      <c r="AC218" s="4"/>
      <c r="AD218" s="4"/>
      <c r="AE218" s="4"/>
      <c r="AF218" s="10"/>
      <c r="AG218" s="10"/>
      <c r="AH218" s="10"/>
      <c r="AI218" s="10"/>
    </row>
    <row r="219" spans="1:35" ht="1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4"/>
      <c r="AB219" s="4"/>
      <c r="AC219" s="4"/>
      <c r="AD219" s="4"/>
      <c r="AE219" s="4"/>
      <c r="AF219" s="10"/>
      <c r="AG219" s="10"/>
      <c r="AH219" s="10"/>
      <c r="AI219" s="10"/>
    </row>
    <row r="220" spans="1:35" ht="1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4"/>
      <c r="AB220" s="4"/>
      <c r="AC220" s="4"/>
      <c r="AD220" s="4"/>
      <c r="AE220" s="4"/>
      <c r="AF220" s="10"/>
      <c r="AG220" s="10"/>
      <c r="AH220" s="10"/>
      <c r="AI220" s="10"/>
    </row>
    <row r="221" spans="1:35" ht="1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4"/>
      <c r="AB221" s="4"/>
      <c r="AC221" s="4"/>
      <c r="AD221" s="4"/>
      <c r="AE221" s="4"/>
      <c r="AF221" s="10"/>
      <c r="AG221" s="10"/>
      <c r="AH221" s="10"/>
      <c r="AI221" s="10"/>
    </row>
    <row r="222" spans="1:35" ht="1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4"/>
      <c r="AB222" s="4"/>
      <c r="AC222" s="4"/>
      <c r="AD222" s="4"/>
      <c r="AE222" s="4"/>
      <c r="AF222" s="10"/>
      <c r="AG222" s="10"/>
      <c r="AH222" s="10"/>
      <c r="AI222" s="10"/>
    </row>
    <row r="223" spans="1:35" ht="1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4"/>
      <c r="AB223" s="4"/>
      <c r="AC223" s="4"/>
      <c r="AD223" s="4"/>
      <c r="AE223" s="4"/>
      <c r="AF223" s="10"/>
      <c r="AG223" s="10"/>
      <c r="AH223" s="10"/>
      <c r="AI223" s="10"/>
    </row>
    <row r="224" spans="1:35" ht="1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4"/>
      <c r="AB224" s="4"/>
      <c r="AC224" s="4"/>
      <c r="AD224" s="4"/>
      <c r="AE224" s="4"/>
      <c r="AF224" s="10"/>
      <c r="AG224" s="10"/>
      <c r="AH224" s="10"/>
      <c r="AI224" s="10"/>
    </row>
    <row r="225" spans="1:35" ht="1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4"/>
      <c r="AB225" s="4"/>
      <c r="AC225" s="4"/>
      <c r="AD225" s="4"/>
      <c r="AE225" s="4"/>
      <c r="AF225" s="10"/>
      <c r="AG225" s="10"/>
      <c r="AH225" s="10"/>
      <c r="AI225" s="10"/>
    </row>
    <row r="226" spans="1:35" ht="1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4"/>
      <c r="AB226" s="4"/>
      <c r="AC226" s="4"/>
      <c r="AD226" s="4"/>
      <c r="AE226" s="4"/>
      <c r="AF226" s="10"/>
      <c r="AG226" s="10"/>
      <c r="AH226" s="10"/>
      <c r="AI226" s="10"/>
    </row>
    <row r="227" spans="1:35" ht="1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4"/>
      <c r="AB227" s="4"/>
      <c r="AC227" s="4"/>
      <c r="AD227" s="4"/>
      <c r="AE227" s="4"/>
      <c r="AF227" s="10"/>
      <c r="AG227" s="10"/>
      <c r="AH227" s="10"/>
      <c r="AI227" s="10"/>
    </row>
    <row r="228" spans="1:35" ht="15" customHeight="1">
      <c r="I228" s="4"/>
      <c r="J228" s="4"/>
      <c r="K228" s="4"/>
      <c r="M228" s="6"/>
      <c r="N228" s="6"/>
      <c r="S228" s="6"/>
      <c r="T228" s="6"/>
      <c r="Y228" s="6"/>
      <c r="AA228" s="4"/>
      <c r="AB228" s="4"/>
      <c r="AC228" s="4"/>
      <c r="AD228" s="4"/>
      <c r="AE228" s="4"/>
    </row>
    <row r="229" spans="1:35" ht="15" customHeight="1">
      <c r="I229" s="4"/>
      <c r="J229" s="4"/>
      <c r="K229" s="4"/>
      <c r="M229" s="6"/>
      <c r="N229" s="6"/>
      <c r="S229" s="6"/>
      <c r="T229" s="6"/>
      <c r="Y229" s="6"/>
      <c r="AA229" s="4"/>
      <c r="AB229" s="4"/>
      <c r="AC229" s="4"/>
      <c r="AD229" s="4"/>
      <c r="AE229" s="4"/>
    </row>
    <row r="230" spans="1:35" ht="15" customHeight="1">
      <c r="I230" s="4"/>
      <c r="J230" s="4"/>
      <c r="K230" s="4"/>
      <c r="M230" s="6"/>
      <c r="N230" s="6"/>
      <c r="S230" s="6"/>
      <c r="T230" s="6"/>
      <c r="Y230" s="6"/>
      <c r="AA230" s="4"/>
      <c r="AB230" s="4"/>
      <c r="AC230" s="4"/>
      <c r="AD230" s="4"/>
      <c r="AE230" s="4"/>
    </row>
    <row r="231" spans="1:35" ht="15" customHeight="1">
      <c r="I231" s="4"/>
      <c r="J231" s="4"/>
      <c r="K231" s="4"/>
      <c r="M231" s="6"/>
      <c r="N231" s="6"/>
      <c r="S231" s="6"/>
      <c r="T231" s="6"/>
      <c r="Y231" s="6"/>
      <c r="AA231" s="4"/>
      <c r="AB231" s="4"/>
      <c r="AC231" s="4"/>
      <c r="AD231" s="4"/>
      <c r="AE231" s="4"/>
    </row>
    <row r="232" spans="1:35" ht="15" customHeight="1">
      <c r="I232" s="4"/>
      <c r="J232" s="4"/>
      <c r="K232" s="4"/>
      <c r="M232" s="6"/>
      <c r="N232" s="6"/>
      <c r="S232" s="6"/>
      <c r="T232" s="6"/>
      <c r="Y232" s="6"/>
      <c r="AA232" s="4"/>
      <c r="AB232" s="4"/>
      <c r="AC232" s="4"/>
      <c r="AD232" s="4"/>
      <c r="AE232" s="4"/>
    </row>
    <row r="233" spans="1:35" ht="15" customHeight="1">
      <c r="I233" s="4"/>
      <c r="J233" s="4"/>
      <c r="K233" s="4"/>
      <c r="M233" s="6"/>
      <c r="N233" s="6"/>
      <c r="S233" s="6"/>
      <c r="T233" s="6"/>
      <c r="Y233" s="6"/>
      <c r="AA233" s="4"/>
      <c r="AB233" s="4"/>
      <c r="AC233" s="4"/>
      <c r="AD233" s="4"/>
      <c r="AE233" s="4"/>
    </row>
    <row r="234" spans="1:35" ht="15" customHeight="1">
      <c r="I234" s="4"/>
      <c r="J234" s="4"/>
      <c r="K234" s="4"/>
      <c r="M234" s="6"/>
      <c r="N234" s="6"/>
      <c r="S234" s="6"/>
      <c r="T234" s="6"/>
      <c r="Y234" s="6"/>
      <c r="AA234" s="4"/>
      <c r="AB234" s="4"/>
      <c r="AC234" s="4"/>
      <c r="AD234" s="4"/>
      <c r="AE234" s="4"/>
    </row>
    <row r="235" spans="1:35" ht="15" customHeight="1">
      <c r="I235" s="4"/>
      <c r="J235" s="4"/>
      <c r="K235" s="4"/>
      <c r="M235" s="6"/>
      <c r="N235" s="6"/>
      <c r="S235" s="6"/>
      <c r="T235" s="6"/>
      <c r="Y235" s="6"/>
      <c r="AA235" s="4"/>
      <c r="AB235" s="4"/>
      <c r="AC235" s="4"/>
      <c r="AD235" s="4"/>
      <c r="AE235" s="4"/>
    </row>
    <row r="236" spans="1:35" ht="15" customHeight="1">
      <c r="I236" s="4"/>
      <c r="J236" s="4"/>
      <c r="K236" s="4"/>
      <c r="M236" s="6"/>
      <c r="N236" s="6"/>
      <c r="S236" s="6"/>
      <c r="T236" s="6"/>
      <c r="Y236" s="6"/>
      <c r="AA236" s="4"/>
      <c r="AB236" s="4"/>
      <c r="AC236" s="4"/>
      <c r="AD236" s="4"/>
      <c r="AE236" s="4"/>
    </row>
    <row r="237" spans="1:35" ht="15" customHeight="1">
      <c r="I237" s="4"/>
      <c r="J237" s="4"/>
      <c r="K237" s="4"/>
      <c r="M237" s="6"/>
      <c r="N237" s="6"/>
      <c r="S237" s="6"/>
      <c r="T237" s="6"/>
      <c r="Y237" s="6"/>
      <c r="AA237" s="4"/>
      <c r="AB237" s="4"/>
      <c r="AC237" s="4"/>
      <c r="AD237" s="4"/>
      <c r="AE237" s="4"/>
    </row>
    <row r="238" spans="1:35" ht="15" customHeight="1">
      <c r="I238" s="4"/>
      <c r="J238" s="4"/>
      <c r="K238" s="4"/>
      <c r="M238" s="6"/>
      <c r="N238" s="6"/>
      <c r="S238" s="6"/>
      <c r="T238" s="6"/>
      <c r="Y238" s="6"/>
      <c r="AA238" s="4"/>
      <c r="AB238" s="4"/>
      <c r="AC238" s="4"/>
      <c r="AD238" s="4"/>
      <c r="AE238" s="4"/>
    </row>
    <row r="239" spans="1:35" ht="15" customHeight="1">
      <c r="I239" s="4"/>
      <c r="J239" s="4"/>
      <c r="K239" s="4"/>
      <c r="M239" s="6"/>
      <c r="N239" s="6"/>
      <c r="S239" s="6"/>
      <c r="T239" s="6"/>
      <c r="Y239" s="6"/>
      <c r="AA239" s="4"/>
      <c r="AB239" s="4"/>
      <c r="AC239" s="4"/>
      <c r="AD239" s="4"/>
      <c r="AE239" s="4"/>
    </row>
    <row r="240" spans="1:35" ht="15" customHeight="1">
      <c r="I240" s="4"/>
      <c r="J240" s="4"/>
      <c r="K240" s="4"/>
      <c r="M240" s="6"/>
      <c r="N240" s="6"/>
      <c r="S240" s="6"/>
      <c r="T240" s="6"/>
      <c r="Y240" s="6"/>
      <c r="AA240" s="4"/>
      <c r="AB240" s="4"/>
      <c r="AC240" s="4"/>
      <c r="AD240" s="4"/>
      <c r="AE240" s="4"/>
    </row>
    <row r="241" spans="9:31" ht="15" customHeight="1">
      <c r="I241" s="4"/>
      <c r="J241" s="4"/>
      <c r="K241" s="4"/>
      <c r="M241" s="6"/>
      <c r="N241" s="6"/>
      <c r="S241" s="6"/>
      <c r="T241" s="6"/>
      <c r="Y241" s="6"/>
      <c r="AA241" s="4"/>
      <c r="AB241" s="4"/>
      <c r="AC241" s="4"/>
      <c r="AD241" s="4"/>
      <c r="AE241" s="4"/>
    </row>
    <row r="242" spans="9:31" ht="15" customHeight="1">
      <c r="I242" s="4"/>
      <c r="J242" s="4"/>
      <c r="K242" s="4"/>
      <c r="M242" s="6"/>
      <c r="N242" s="6"/>
      <c r="S242" s="6"/>
      <c r="T242" s="6"/>
      <c r="Y242" s="6"/>
      <c r="AA242" s="4"/>
      <c r="AB242" s="4"/>
      <c r="AC242" s="4"/>
      <c r="AD242" s="4"/>
      <c r="AE242" s="4"/>
    </row>
    <row r="243" spans="9:31" ht="15" customHeight="1">
      <c r="I243" s="4"/>
      <c r="J243" s="4"/>
      <c r="K243" s="4"/>
      <c r="M243" s="6"/>
      <c r="N243" s="6"/>
      <c r="S243" s="6"/>
      <c r="T243" s="6"/>
      <c r="Y243" s="6"/>
      <c r="AA243" s="4"/>
      <c r="AB243" s="4"/>
      <c r="AC243" s="4"/>
      <c r="AD243" s="4"/>
      <c r="AE243" s="4"/>
    </row>
    <row r="244" spans="9:31" ht="15" customHeight="1">
      <c r="I244" s="4"/>
      <c r="J244" s="4"/>
      <c r="K244" s="4"/>
      <c r="M244" s="6"/>
      <c r="N244" s="6"/>
      <c r="S244" s="6"/>
      <c r="T244" s="6"/>
      <c r="Y244" s="6"/>
      <c r="AA244" s="4"/>
      <c r="AB244" s="4"/>
      <c r="AC244" s="4"/>
      <c r="AD244" s="4"/>
      <c r="AE244" s="4"/>
    </row>
    <row r="245" spans="9:31" ht="15" customHeight="1">
      <c r="I245" s="4"/>
      <c r="J245" s="4"/>
      <c r="K245" s="4"/>
      <c r="M245" s="6"/>
      <c r="N245" s="6"/>
      <c r="S245" s="6"/>
      <c r="T245" s="6"/>
      <c r="Y245" s="6"/>
      <c r="AA245" s="4"/>
      <c r="AB245" s="4"/>
      <c r="AC245" s="4"/>
      <c r="AD245" s="4"/>
      <c r="AE245" s="4"/>
    </row>
    <row r="246" spans="9:31" ht="15" customHeight="1">
      <c r="I246" s="4"/>
      <c r="J246" s="4"/>
      <c r="K246" s="4"/>
      <c r="M246" s="6"/>
      <c r="N246" s="6"/>
      <c r="S246" s="6"/>
      <c r="T246" s="6"/>
      <c r="Y246" s="6"/>
      <c r="AA246" s="4"/>
      <c r="AB246" s="4"/>
      <c r="AC246" s="4"/>
      <c r="AD246" s="4"/>
      <c r="AE246" s="4"/>
    </row>
    <row r="247" spans="9:31" ht="15" customHeight="1">
      <c r="I247" s="4"/>
      <c r="J247" s="4"/>
      <c r="K247" s="4"/>
      <c r="M247" s="6"/>
      <c r="N247" s="6"/>
      <c r="S247" s="6"/>
      <c r="T247" s="6"/>
      <c r="Y247" s="6"/>
      <c r="AA247" s="4"/>
      <c r="AB247" s="4"/>
      <c r="AC247" s="4"/>
      <c r="AD247" s="4"/>
      <c r="AE247" s="4"/>
    </row>
    <row r="248" spans="9:31" ht="15" customHeight="1">
      <c r="I248" s="4"/>
      <c r="J248" s="4"/>
      <c r="K248" s="4"/>
      <c r="M248" s="6"/>
      <c r="N248" s="6"/>
      <c r="S248" s="6"/>
      <c r="T248" s="6"/>
      <c r="Y248" s="6"/>
      <c r="AA248" s="4"/>
      <c r="AB248" s="4"/>
      <c r="AC248" s="4"/>
      <c r="AD248" s="4"/>
      <c r="AE248" s="4"/>
    </row>
    <row r="249" spans="9:31" ht="15" customHeight="1">
      <c r="I249" s="4"/>
      <c r="J249" s="4"/>
      <c r="K249" s="4"/>
      <c r="M249" s="6"/>
      <c r="N249" s="6"/>
      <c r="S249" s="6"/>
      <c r="T249" s="6"/>
      <c r="Y249" s="6"/>
      <c r="AA249" s="4"/>
      <c r="AB249" s="4"/>
      <c r="AC249" s="4"/>
      <c r="AD249" s="4"/>
      <c r="AE249" s="4"/>
    </row>
    <row r="250" spans="9:31" ht="15" customHeight="1">
      <c r="I250" s="4"/>
      <c r="J250" s="4"/>
      <c r="K250" s="4"/>
      <c r="M250" s="6"/>
      <c r="N250" s="6"/>
      <c r="S250" s="6"/>
      <c r="T250" s="6"/>
      <c r="Y250" s="6"/>
      <c r="AA250" s="4"/>
      <c r="AB250" s="4"/>
      <c r="AC250" s="4"/>
      <c r="AD250" s="4"/>
      <c r="AE250" s="4"/>
    </row>
    <row r="251" spans="9:31" ht="15" customHeight="1">
      <c r="I251" s="4"/>
      <c r="J251" s="4"/>
      <c r="K251" s="4"/>
      <c r="M251" s="6"/>
      <c r="N251" s="6"/>
      <c r="S251" s="6"/>
      <c r="T251" s="6"/>
      <c r="Y251" s="6"/>
      <c r="AA251" s="4"/>
      <c r="AB251" s="4"/>
      <c r="AC251" s="4"/>
      <c r="AD251" s="4"/>
      <c r="AE251" s="4"/>
    </row>
    <row r="252" spans="9:31" ht="15" customHeight="1">
      <c r="I252" s="4"/>
      <c r="J252" s="4"/>
      <c r="K252" s="4"/>
      <c r="M252" s="6"/>
      <c r="N252" s="6"/>
      <c r="S252" s="6"/>
      <c r="T252" s="6"/>
      <c r="Y252" s="6"/>
      <c r="AA252" s="4"/>
      <c r="AB252" s="4"/>
      <c r="AC252" s="4"/>
      <c r="AD252" s="4"/>
      <c r="AE252" s="4"/>
    </row>
    <row r="253" spans="9:31" ht="15" customHeight="1">
      <c r="I253" s="4"/>
      <c r="J253" s="4"/>
      <c r="K253" s="4"/>
      <c r="M253" s="6"/>
      <c r="N253" s="6"/>
      <c r="S253" s="6"/>
      <c r="T253" s="6"/>
      <c r="Y253" s="6"/>
      <c r="AA253" s="4"/>
      <c r="AB253" s="4"/>
      <c r="AC253" s="4"/>
      <c r="AD253" s="4"/>
      <c r="AE253" s="4"/>
    </row>
    <row r="254" spans="9:31" ht="15" customHeight="1">
      <c r="I254" s="4"/>
      <c r="J254" s="4"/>
      <c r="K254" s="4"/>
      <c r="M254" s="6"/>
      <c r="N254" s="6"/>
      <c r="S254" s="6"/>
      <c r="T254" s="6"/>
      <c r="Y254" s="6"/>
      <c r="AA254" s="4"/>
      <c r="AB254" s="4"/>
      <c r="AC254" s="4"/>
      <c r="AD254" s="4"/>
      <c r="AE254" s="4"/>
    </row>
    <row r="255" spans="9:31" ht="15" customHeight="1">
      <c r="I255" s="4"/>
      <c r="J255" s="4"/>
      <c r="K255" s="4"/>
      <c r="M255" s="6"/>
      <c r="N255" s="6"/>
      <c r="S255" s="6"/>
      <c r="T255" s="6"/>
      <c r="Y255" s="6"/>
      <c r="AA255" s="4"/>
      <c r="AB255" s="4"/>
      <c r="AC255" s="4"/>
      <c r="AD255" s="4"/>
      <c r="AE255" s="4"/>
    </row>
    <row r="256" spans="9:31" ht="15" customHeight="1">
      <c r="I256" s="4"/>
      <c r="J256" s="4"/>
      <c r="K256" s="4"/>
      <c r="M256" s="6"/>
      <c r="N256" s="6"/>
      <c r="S256" s="6"/>
      <c r="T256" s="6"/>
      <c r="Y256" s="6"/>
      <c r="AA256" s="4"/>
      <c r="AB256" s="4"/>
      <c r="AC256" s="4"/>
      <c r="AD256" s="4"/>
      <c r="AE256" s="4"/>
    </row>
    <row r="257" spans="9:31" ht="15" customHeight="1">
      <c r="I257" s="4"/>
      <c r="J257" s="4"/>
      <c r="K257" s="4"/>
      <c r="M257" s="6"/>
      <c r="N257" s="6"/>
      <c r="S257" s="6"/>
      <c r="T257" s="6"/>
      <c r="Y257" s="6"/>
      <c r="AA257" s="4"/>
      <c r="AB257" s="4"/>
      <c r="AC257" s="4"/>
      <c r="AD257" s="4"/>
      <c r="AE257" s="4"/>
    </row>
    <row r="258" spans="9:31" ht="15" customHeight="1">
      <c r="I258" s="4"/>
      <c r="J258" s="4"/>
      <c r="K258" s="4"/>
      <c r="M258" s="6"/>
      <c r="N258" s="6"/>
      <c r="S258" s="6"/>
      <c r="T258" s="6"/>
      <c r="Y258" s="6"/>
      <c r="AA258" s="4"/>
      <c r="AB258" s="4"/>
      <c r="AC258" s="4"/>
      <c r="AD258" s="4"/>
      <c r="AE258" s="4"/>
    </row>
    <row r="259" spans="9:31" ht="15" customHeight="1">
      <c r="I259" s="4"/>
      <c r="J259" s="4"/>
      <c r="K259" s="4"/>
      <c r="M259" s="6"/>
      <c r="N259" s="6"/>
      <c r="S259" s="6"/>
      <c r="T259" s="6"/>
      <c r="Y259" s="6"/>
      <c r="AA259" s="4"/>
      <c r="AB259" s="4"/>
      <c r="AC259" s="4"/>
      <c r="AD259" s="4"/>
      <c r="AE259" s="4"/>
    </row>
    <row r="260" spans="9:31" ht="15" customHeight="1">
      <c r="I260" s="4"/>
      <c r="J260" s="4"/>
      <c r="K260" s="4"/>
      <c r="M260" s="6"/>
      <c r="N260" s="6"/>
      <c r="S260" s="6"/>
      <c r="T260" s="6"/>
      <c r="Y260" s="6"/>
      <c r="AA260" s="4"/>
      <c r="AB260" s="4"/>
      <c r="AC260" s="4"/>
      <c r="AD260" s="4"/>
      <c r="AE260" s="4"/>
    </row>
    <row r="261" spans="9:31" ht="15" customHeight="1">
      <c r="I261" s="4"/>
      <c r="J261" s="4"/>
      <c r="K261" s="4"/>
      <c r="M261" s="6"/>
      <c r="N261" s="6"/>
      <c r="S261" s="6"/>
      <c r="T261" s="6"/>
      <c r="Y261" s="6"/>
      <c r="AA261" s="4"/>
      <c r="AB261" s="4"/>
      <c r="AC261" s="4"/>
      <c r="AD261" s="4"/>
      <c r="AE261" s="4"/>
    </row>
    <row r="262" spans="9:31" ht="15" customHeight="1">
      <c r="I262" s="4"/>
      <c r="J262" s="4"/>
      <c r="K262" s="4"/>
      <c r="M262" s="6"/>
      <c r="N262" s="6"/>
      <c r="S262" s="6"/>
      <c r="T262" s="6"/>
      <c r="Y262" s="6"/>
      <c r="AA262" s="4"/>
      <c r="AB262" s="4"/>
      <c r="AC262" s="4"/>
      <c r="AD262" s="4"/>
      <c r="AE262" s="4"/>
    </row>
    <row r="263" spans="9:31" ht="15" customHeight="1">
      <c r="I263" s="4"/>
      <c r="J263" s="4"/>
      <c r="K263" s="4"/>
      <c r="M263" s="6"/>
      <c r="N263" s="6"/>
      <c r="S263" s="6"/>
      <c r="T263" s="6"/>
      <c r="Y263" s="6"/>
      <c r="AA263" s="4"/>
      <c r="AB263" s="4"/>
      <c r="AC263" s="4"/>
      <c r="AD263" s="4"/>
      <c r="AE263" s="4"/>
    </row>
    <row r="264" spans="9:31" ht="15" customHeight="1">
      <c r="I264" s="4"/>
      <c r="J264" s="4"/>
      <c r="K264" s="4"/>
      <c r="M264" s="6"/>
      <c r="N264" s="6"/>
      <c r="S264" s="6"/>
      <c r="T264" s="6"/>
      <c r="Y264" s="6"/>
      <c r="AA264" s="4"/>
      <c r="AB264" s="4"/>
      <c r="AC264" s="4"/>
      <c r="AD264" s="4"/>
      <c r="AE264" s="4"/>
    </row>
    <row r="265" spans="9:31" ht="15" customHeight="1">
      <c r="I265" s="4"/>
      <c r="J265" s="4"/>
      <c r="K265" s="4"/>
      <c r="M265" s="6"/>
      <c r="N265" s="6"/>
      <c r="S265" s="6"/>
      <c r="T265" s="6"/>
      <c r="Y265" s="6"/>
      <c r="AA265" s="4"/>
      <c r="AB265" s="4"/>
      <c r="AC265" s="4"/>
      <c r="AD265" s="4"/>
      <c r="AE265" s="4"/>
    </row>
    <row r="266" spans="9:31" ht="15" customHeight="1">
      <c r="I266" s="4"/>
      <c r="J266" s="4"/>
      <c r="K266" s="4"/>
      <c r="M266" s="6"/>
      <c r="N266" s="6"/>
      <c r="S266" s="6"/>
      <c r="T266" s="6"/>
      <c r="Y266" s="6"/>
      <c r="AA266" s="4"/>
      <c r="AB266" s="4"/>
      <c r="AC266" s="4"/>
      <c r="AD266" s="4"/>
      <c r="AE266" s="4"/>
    </row>
    <row r="267" spans="9:31" ht="15" customHeight="1">
      <c r="I267" s="4"/>
      <c r="J267" s="4"/>
      <c r="K267" s="4"/>
      <c r="M267" s="6"/>
      <c r="N267" s="6"/>
      <c r="S267" s="6"/>
      <c r="T267" s="6"/>
      <c r="Y267" s="6"/>
      <c r="AA267" s="4"/>
      <c r="AB267" s="4"/>
      <c r="AC267" s="4"/>
      <c r="AD267" s="4"/>
      <c r="AE267" s="4"/>
    </row>
    <row r="268" spans="9:31" ht="15" customHeight="1">
      <c r="I268" s="4"/>
      <c r="J268" s="4"/>
      <c r="K268" s="4"/>
      <c r="M268" s="6"/>
      <c r="N268" s="6"/>
      <c r="S268" s="6"/>
      <c r="T268" s="6"/>
      <c r="Y268" s="6"/>
      <c r="AA268" s="4"/>
      <c r="AB268" s="4"/>
      <c r="AC268" s="4"/>
      <c r="AD268" s="4"/>
      <c r="AE268" s="4"/>
    </row>
    <row r="269" spans="9:31" ht="15" customHeight="1">
      <c r="I269" s="4"/>
      <c r="J269" s="4"/>
      <c r="K269" s="4"/>
      <c r="M269" s="6"/>
      <c r="N269" s="6"/>
      <c r="S269" s="6"/>
      <c r="T269" s="6"/>
      <c r="Y269" s="6"/>
      <c r="AA269" s="4"/>
      <c r="AB269" s="4"/>
      <c r="AC269" s="4"/>
      <c r="AD269" s="4"/>
      <c r="AE269" s="4"/>
    </row>
    <row r="270" spans="9:31" ht="15" customHeight="1">
      <c r="I270" s="4"/>
      <c r="J270" s="4"/>
      <c r="K270" s="4"/>
      <c r="M270" s="6"/>
      <c r="N270" s="6"/>
      <c r="S270" s="6"/>
      <c r="T270" s="6"/>
      <c r="Y270" s="6"/>
      <c r="AA270" s="4"/>
      <c r="AB270" s="4"/>
      <c r="AC270" s="4"/>
      <c r="AD270" s="4"/>
      <c r="AE270" s="4"/>
    </row>
    <row r="271" spans="9:31" ht="15" customHeight="1">
      <c r="I271" s="4"/>
      <c r="J271" s="4"/>
      <c r="K271" s="4"/>
      <c r="M271" s="6"/>
      <c r="N271" s="6"/>
      <c r="S271" s="6"/>
      <c r="T271" s="6"/>
      <c r="Y271" s="6"/>
      <c r="AA271" s="4"/>
      <c r="AB271" s="4"/>
      <c r="AC271" s="4"/>
      <c r="AD271" s="4"/>
      <c r="AE271" s="4"/>
    </row>
    <row r="272" spans="9:31" ht="15" customHeight="1">
      <c r="I272" s="4"/>
      <c r="J272" s="4"/>
      <c r="K272" s="4"/>
      <c r="M272" s="6"/>
      <c r="N272" s="6"/>
      <c r="S272" s="6"/>
      <c r="T272" s="6"/>
      <c r="Y272" s="6"/>
      <c r="AA272" s="4"/>
      <c r="AB272" s="4"/>
      <c r="AC272" s="4"/>
      <c r="AD272" s="4"/>
      <c r="AE272" s="4"/>
    </row>
    <row r="273" spans="9:31" ht="15" customHeight="1">
      <c r="I273" s="4"/>
      <c r="J273" s="4"/>
      <c r="K273" s="4"/>
      <c r="M273" s="6"/>
      <c r="N273" s="6"/>
      <c r="S273" s="6"/>
      <c r="T273" s="6"/>
      <c r="Y273" s="6"/>
      <c r="AA273" s="4"/>
      <c r="AB273" s="4"/>
      <c r="AC273" s="4"/>
      <c r="AD273" s="4"/>
      <c r="AE273" s="4"/>
    </row>
    <row r="274" spans="9:31" ht="15" customHeight="1">
      <c r="I274" s="4"/>
      <c r="J274" s="4"/>
      <c r="K274" s="4"/>
      <c r="M274" s="6"/>
      <c r="N274" s="6"/>
      <c r="S274" s="6"/>
      <c r="T274" s="6"/>
      <c r="Y274" s="6"/>
      <c r="AA274" s="4"/>
      <c r="AB274" s="4"/>
      <c r="AC274" s="4"/>
      <c r="AD274" s="4"/>
      <c r="AE274" s="4"/>
    </row>
    <row r="275" spans="9:31" ht="15" customHeight="1">
      <c r="I275" s="4"/>
      <c r="J275" s="4"/>
      <c r="K275" s="4"/>
      <c r="M275" s="6"/>
      <c r="N275" s="6"/>
      <c r="S275" s="6"/>
      <c r="T275" s="6"/>
      <c r="Y275" s="6"/>
      <c r="AA275" s="4"/>
      <c r="AB275" s="4"/>
      <c r="AC275" s="4"/>
      <c r="AD275" s="4"/>
      <c r="AE275" s="4"/>
    </row>
    <row r="276" spans="9:31" ht="15" customHeight="1">
      <c r="I276" s="4"/>
      <c r="J276" s="4"/>
      <c r="K276" s="4"/>
      <c r="M276" s="6"/>
      <c r="N276" s="6"/>
      <c r="S276" s="6"/>
      <c r="T276" s="6"/>
      <c r="Y276" s="6"/>
      <c r="AA276" s="4"/>
      <c r="AB276" s="4"/>
      <c r="AC276" s="4"/>
      <c r="AD276" s="4"/>
      <c r="AE276" s="4"/>
    </row>
    <row r="277" spans="9:31" ht="15" customHeight="1">
      <c r="I277" s="4"/>
      <c r="J277" s="4"/>
      <c r="K277" s="4"/>
      <c r="M277" s="6"/>
      <c r="N277" s="6"/>
      <c r="S277" s="6"/>
      <c r="T277" s="6"/>
      <c r="Y277" s="6"/>
      <c r="AA277" s="4"/>
      <c r="AB277" s="4"/>
      <c r="AC277" s="4"/>
      <c r="AD277" s="4"/>
      <c r="AE277" s="4"/>
    </row>
    <row r="278" spans="9:31" ht="15" customHeight="1">
      <c r="I278" s="4"/>
      <c r="J278" s="4"/>
      <c r="K278" s="4"/>
      <c r="M278" s="6"/>
      <c r="N278" s="6"/>
      <c r="S278" s="6"/>
      <c r="T278" s="6"/>
      <c r="Y278" s="6"/>
      <c r="AA278" s="4"/>
      <c r="AB278" s="4"/>
      <c r="AC278" s="4"/>
      <c r="AD278" s="4"/>
      <c r="AE278" s="4"/>
    </row>
    <row r="279" spans="9:31" ht="15" customHeight="1">
      <c r="I279" s="4"/>
      <c r="J279" s="4"/>
      <c r="K279" s="4"/>
      <c r="M279" s="6"/>
      <c r="N279" s="6"/>
      <c r="S279" s="6"/>
      <c r="T279" s="6"/>
      <c r="Y279" s="6"/>
      <c r="AA279" s="4"/>
      <c r="AB279" s="4"/>
      <c r="AC279" s="4"/>
      <c r="AD279" s="4"/>
      <c r="AE279" s="4"/>
    </row>
    <row r="280" spans="9:31" ht="15" customHeight="1">
      <c r="I280" s="4"/>
      <c r="J280" s="4"/>
      <c r="K280" s="4"/>
      <c r="M280" s="6"/>
      <c r="N280" s="6"/>
      <c r="S280" s="6"/>
      <c r="T280" s="6"/>
      <c r="Y280" s="6"/>
      <c r="AA280" s="4"/>
      <c r="AB280" s="4"/>
      <c r="AC280" s="4"/>
      <c r="AD280" s="4"/>
      <c r="AE280" s="4"/>
    </row>
    <row r="281" spans="9:31" ht="15" customHeight="1">
      <c r="I281" s="4"/>
      <c r="J281" s="4"/>
      <c r="K281" s="4"/>
      <c r="M281" s="6"/>
      <c r="N281" s="6"/>
      <c r="S281" s="6"/>
      <c r="T281" s="6"/>
      <c r="Y281" s="6"/>
      <c r="AA281" s="4"/>
      <c r="AB281" s="4"/>
      <c r="AC281" s="4"/>
      <c r="AD281" s="4"/>
      <c r="AE281" s="4"/>
    </row>
    <row r="282" spans="9:31" ht="15" customHeight="1">
      <c r="I282" s="4"/>
      <c r="J282" s="4"/>
      <c r="K282" s="4"/>
      <c r="M282" s="6"/>
      <c r="N282" s="6"/>
      <c r="S282" s="6"/>
      <c r="T282" s="6"/>
      <c r="Y282" s="6"/>
      <c r="AA282" s="4"/>
      <c r="AB282" s="4"/>
      <c r="AC282" s="4"/>
      <c r="AD282" s="4"/>
      <c r="AE282" s="4"/>
    </row>
    <row r="283" spans="9:31" ht="15" customHeight="1">
      <c r="I283" s="4"/>
      <c r="J283" s="4"/>
      <c r="K283" s="4"/>
      <c r="M283" s="6"/>
      <c r="N283" s="6"/>
      <c r="S283" s="6"/>
      <c r="T283" s="6"/>
      <c r="Y283" s="6"/>
      <c r="AA283" s="4"/>
      <c r="AB283" s="4"/>
      <c r="AC283" s="4"/>
      <c r="AD283" s="4"/>
      <c r="AE283" s="4"/>
    </row>
    <row r="284" spans="9:31" ht="15" customHeight="1">
      <c r="I284" s="4"/>
      <c r="J284" s="4"/>
      <c r="K284" s="4"/>
      <c r="M284" s="6"/>
      <c r="N284" s="6"/>
      <c r="S284" s="6"/>
      <c r="T284" s="6"/>
      <c r="Y284" s="6"/>
      <c r="AA284" s="4"/>
      <c r="AB284" s="4"/>
      <c r="AC284" s="4"/>
      <c r="AD284" s="4"/>
      <c r="AE284" s="4"/>
    </row>
    <row r="285" spans="9:31" ht="15" customHeight="1">
      <c r="I285" s="4"/>
      <c r="J285" s="4"/>
      <c r="K285" s="4"/>
      <c r="M285" s="6"/>
      <c r="N285" s="6"/>
      <c r="S285" s="6"/>
      <c r="T285" s="6"/>
      <c r="Y285" s="6"/>
      <c r="AA285" s="4"/>
      <c r="AB285" s="4"/>
      <c r="AC285" s="4"/>
      <c r="AD285" s="4"/>
      <c r="AE285" s="4"/>
    </row>
    <row r="286" spans="9:31" ht="15" customHeight="1">
      <c r="I286" s="4"/>
      <c r="J286" s="4"/>
      <c r="K286" s="4"/>
      <c r="M286" s="6"/>
      <c r="N286" s="6"/>
      <c r="S286" s="6"/>
      <c r="T286" s="6"/>
      <c r="Y286" s="6"/>
      <c r="AA286" s="4"/>
      <c r="AB286" s="4"/>
      <c r="AC286" s="4"/>
      <c r="AD286" s="4"/>
      <c r="AE286" s="4"/>
    </row>
    <row r="287" spans="9:31" ht="15" customHeight="1">
      <c r="I287" s="4"/>
      <c r="J287" s="4"/>
      <c r="K287" s="4"/>
      <c r="M287" s="6"/>
      <c r="N287" s="6"/>
      <c r="S287" s="6"/>
      <c r="T287" s="6"/>
      <c r="Y287" s="6"/>
      <c r="AA287" s="4"/>
      <c r="AB287" s="4"/>
      <c r="AC287" s="4"/>
      <c r="AD287" s="4"/>
      <c r="AE287" s="4"/>
    </row>
    <row r="288" spans="9:31" ht="15" customHeight="1">
      <c r="I288" s="4"/>
      <c r="J288" s="4"/>
      <c r="K288" s="4"/>
      <c r="M288" s="6"/>
      <c r="N288" s="6"/>
      <c r="S288" s="6"/>
      <c r="T288" s="6"/>
      <c r="Y288" s="6"/>
      <c r="AA288" s="4"/>
      <c r="AB288" s="4"/>
      <c r="AC288" s="4"/>
      <c r="AD288" s="4"/>
      <c r="AE288" s="4"/>
    </row>
    <row r="289" spans="9:31" ht="15" customHeight="1">
      <c r="I289" s="4"/>
      <c r="J289" s="4"/>
      <c r="K289" s="4"/>
      <c r="M289" s="6"/>
      <c r="N289" s="6"/>
      <c r="S289" s="6"/>
      <c r="T289" s="6"/>
      <c r="Y289" s="6"/>
      <c r="AA289" s="4"/>
      <c r="AB289" s="4"/>
      <c r="AC289" s="4"/>
      <c r="AD289" s="4"/>
      <c r="AE289" s="4"/>
    </row>
    <row r="290" spans="9:31" ht="15" customHeight="1">
      <c r="I290" s="4"/>
      <c r="J290" s="4"/>
      <c r="K290" s="4"/>
      <c r="M290" s="6"/>
      <c r="N290" s="6"/>
      <c r="S290" s="6"/>
      <c r="T290" s="6"/>
      <c r="Y290" s="6"/>
      <c r="AA290" s="4"/>
      <c r="AB290" s="4"/>
      <c r="AC290" s="4"/>
      <c r="AD290" s="4"/>
      <c r="AE290" s="4"/>
    </row>
    <row r="291" spans="9:31" ht="15" customHeight="1">
      <c r="I291" s="4"/>
      <c r="J291" s="4"/>
      <c r="K291" s="4"/>
      <c r="M291" s="6"/>
      <c r="N291" s="6"/>
      <c r="S291" s="6"/>
      <c r="T291" s="6"/>
      <c r="Y291" s="6"/>
      <c r="AA291" s="4"/>
      <c r="AB291" s="4"/>
      <c r="AC291" s="4"/>
      <c r="AD291" s="4"/>
      <c r="AE291" s="4"/>
    </row>
    <row r="292" spans="9:31" ht="15" customHeight="1">
      <c r="I292" s="4"/>
      <c r="J292" s="4"/>
      <c r="K292" s="4"/>
      <c r="M292" s="6"/>
      <c r="N292" s="6"/>
      <c r="S292" s="6"/>
      <c r="T292" s="6"/>
      <c r="Y292" s="6"/>
      <c r="AA292" s="4"/>
      <c r="AB292" s="4"/>
      <c r="AC292" s="4"/>
      <c r="AD292" s="4"/>
      <c r="AE292" s="4"/>
    </row>
    <row r="293" spans="9:31" ht="15" customHeight="1">
      <c r="I293" s="4"/>
      <c r="J293" s="4"/>
      <c r="K293" s="4"/>
      <c r="M293" s="6"/>
      <c r="N293" s="6"/>
      <c r="S293" s="6"/>
      <c r="T293" s="6"/>
      <c r="Y293" s="6"/>
      <c r="AA293" s="4"/>
      <c r="AB293" s="4"/>
      <c r="AC293" s="4"/>
      <c r="AD293" s="4"/>
      <c r="AE293" s="4"/>
    </row>
    <row r="294" spans="9:31" ht="15" customHeight="1">
      <c r="I294" s="4"/>
      <c r="J294" s="4"/>
      <c r="K294" s="4"/>
      <c r="M294" s="6"/>
      <c r="N294" s="6"/>
      <c r="S294" s="6"/>
      <c r="T294" s="6"/>
      <c r="Y294" s="6"/>
      <c r="AA294" s="4"/>
      <c r="AB294" s="4"/>
      <c r="AC294" s="4"/>
      <c r="AD294" s="4"/>
      <c r="AE294" s="4"/>
    </row>
    <row r="295" spans="9:31" ht="15" customHeight="1">
      <c r="I295" s="4"/>
      <c r="J295" s="4"/>
      <c r="K295" s="4"/>
      <c r="M295" s="6"/>
      <c r="N295" s="6"/>
      <c r="S295" s="6"/>
      <c r="T295" s="6"/>
      <c r="Y295" s="6"/>
      <c r="AA295" s="4"/>
      <c r="AB295" s="4"/>
      <c r="AC295" s="4"/>
      <c r="AD295" s="4"/>
      <c r="AE295" s="4"/>
    </row>
    <row r="296" spans="9:31" ht="15" customHeight="1">
      <c r="I296" s="4"/>
      <c r="J296" s="4"/>
      <c r="K296" s="4"/>
      <c r="M296" s="6"/>
      <c r="N296" s="6"/>
      <c r="S296" s="6"/>
      <c r="T296" s="6"/>
      <c r="Y296" s="6"/>
      <c r="AA296" s="4"/>
      <c r="AB296" s="4"/>
      <c r="AC296" s="4"/>
      <c r="AD296" s="4"/>
      <c r="AE296" s="4"/>
    </row>
    <row r="297" spans="9:31" ht="15" customHeight="1">
      <c r="I297" s="4"/>
      <c r="J297" s="4"/>
      <c r="K297" s="4"/>
      <c r="M297" s="6"/>
      <c r="N297" s="6"/>
      <c r="S297" s="6"/>
      <c r="T297" s="6"/>
      <c r="Y297" s="6"/>
      <c r="AA297" s="4"/>
      <c r="AB297" s="4"/>
      <c r="AC297" s="4"/>
      <c r="AD297" s="4"/>
      <c r="AE297" s="4"/>
    </row>
    <row r="298" spans="9:31" ht="15" customHeight="1">
      <c r="I298" s="4"/>
      <c r="J298" s="4"/>
      <c r="K298" s="4"/>
      <c r="M298" s="6"/>
      <c r="N298" s="6"/>
      <c r="S298" s="6"/>
      <c r="T298" s="6"/>
      <c r="Y298" s="6"/>
      <c r="AA298" s="4"/>
      <c r="AB298" s="4"/>
      <c r="AC298" s="4"/>
      <c r="AD298" s="4"/>
      <c r="AE298" s="4"/>
    </row>
    <row r="299" spans="9:31" ht="15" customHeight="1">
      <c r="I299" s="4"/>
      <c r="J299" s="4"/>
      <c r="K299" s="4"/>
      <c r="M299" s="6"/>
      <c r="N299" s="6"/>
      <c r="S299" s="6"/>
      <c r="T299" s="6"/>
      <c r="Y299" s="6"/>
      <c r="AA299" s="4"/>
      <c r="AB299" s="4"/>
      <c r="AC299" s="4"/>
      <c r="AD299" s="4"/>
      <c r="AE299" s="4"/>
    </row>
    <row r="300" spans="9:31" ht="15" customHeight="1">
      <c r="I300" s="4"/>
      <c r="J300" s="4"/>
      <c r="K300" s="4"/>
      <c r="M300" s="6"/>
      <c r="N300" s="6"/>
      <c r="S300" s="6"/>
      <c r="T300" s="6"/>
      <c r="Y300" s="6"/>
      <c r="AA300" s="4"/>
      <c r="AB300" s="4"/>
      <c r="AC300" s="4"/>
      <c r="AD300" s="4"/>
      <c r="AE300" s="4"/>
    </row>
    <row r="301" spans="9:31" ht="15" customHeight="1">
      <c r="I301" s="4"/>
      <c r="J301" s="4"/>
      <c r="K301" s="4"/>
      <c r="M301" s="6"/>
      <c r="N301" s="6"/>
      <c r="S301" s="6"/>
      <c r="T301" s="6"/>
      <c r="Y301" s="6"/>
      <c r="AA301" s="4"/>
      <c r="AB301" s="4"/>
      <c r="AC301" s="4"/>
      <c r="AD301" s="4"/>
      <c r="AE301" s="4"/>
    </row>
    <row r="302" spans="9:31" ht="15" customHeight="1">
      <c r="I302" s="4"/>
      <c r="J302" s="4"/>
      <c r="K302" s="4"/>
      <c r="M302" s="6"/>
      <c r="N302" s="6"/>
      <c r="S302" s="6"/>
      <c r="T302" s="6"/>
      <c r="Y302" s="6"/>
      <c r="AA302" s="4"/>
      <c r="AB302" s="4"/>
      <c r="AC302" s="4"/>
      <c r="AD302" s="4"/>
      <c r="AE302" s="4"/>
    </row>
    <row r="303" spans="9:31" ht="15" customHeight="1">
      <c r="I303" s="4"/>
      <c r="J303" s="4"/>
      <c r="K303" s="4"/>
      <c r="M303" s="6"/>
      <c r="N303" s="6"/>
      <c r="S303" s="6"/>
      <c r="T303" s="6"/>
      <c r="Y303" s="6"/>
      <c r="AA303" s="4"/>
      <c r="AB303" s="4"/>
      <c r="AC303" s="4"/>
      <c r="AD303" s="4"/>
      <c r="AE303" s="4"/>
    </row>
    <row r="304" spans="9:31" ht="15" customHeight="1">
      <c r="I304" s="4"/>
      <c r="J304" s="4"/>
      <c r="K304" s="4"/>
      <c r="M304" s="6"/>
      <c r="N304" s="6"/>
      <c r="S304" s="6"/>
      <c r="T304" s="6"/>
      <c r="Y304" s="6"/>
      <c r="AA304" s="4"/>
      <c r="AB304" s="4"/>
      <c r="AC304" s="4"/>
      <c r="AD304" s="4"/>
      <c r="AE304" s="4"/>
    </row>
    <row r="305" spans="9:31" ht="15" customHeight="1">
      <c r="I305" s="4"/>
      <c r="J305" s="4"/>
      <c r="K305" s="4"/>
      <c r="M305" s="6"/>
      <c r="N305" s="6"/>
      <c r="S305" s="6"/>
      <c r="T305" s="6"/>
      <c r="Y305" s="6"/>
      <c r="AA305" s="4"/>
      <c r="AB305" s="4"/>
      <c r="AC305" s="4"/>
      <c r="AD305" s="4"/>
      <c r="AE305" s="4"/>
    </row>
    <row r="306" spans="9:31" ht="15" customHeight="1">
      <c r="I306" s="4"/>
      <c r="J306" s="4"/>
      <c r="K306" s="4"/>
      <c r="M306" s="6"/>
      <c r="N306" s="6"/>
      <c r="S306" s="6"/>
      <c r="T306" s="6"/>
      <c r="Y306" s="6"/>
      <c r="AA306" s="4"/>
      <c r="AB306" s="4"/>
      <c r="AC306" s="4"/>
      <c r="AD306" s="4"/>
      <c r="AE306" s="4"/>
    </row>
    <row r="307" spans="9:31" ht="15" customHeight="1">
      <c r="I307" s="4"/>
      <c r="J307" s="4"/>
      <c r="K307" s="4"/>
      <c r="M307" s="6"/>
      <c r="N307" s="6"/>
      <c r="S307" s="6"/>
      <c r="T307" s="6"/>
      <c r="Y307" s="6"/>
      <c r="AA307" s="4"/>
      <c r="AB307" s="4"/>
      <c r="AC307" s="4"/>
      <c r="AD307" s="4"/>
      <c r="AE307" s="4"/>
    </row>
    <row r="308" spans="9:31" ht="15" customHeight="1">
      <c r="I308" s="4"/>
      <c r="J308" s="4"/>
      <c r="K308" s="4"/>
      <c r="M308" s="6"/>
      <c r="N308" s="6"/>
      <c r="S308" s="6"/>
      <c r="T308" s="6"/>
      <c r="Y308" s="6"/>
      <c r="AA308" s="4"/>
      <c r="AB308" s="4"/>
      <c r="AC308" s="4"/>
      <c r="AD308" s="4"/>
      <c r="AE308" s="4"/>
    </row>
    <row r="309" spans="9:31" ht="15" customHeight="1">
      <c r="I309" s="4"/>
      <c r="J309" s="4"/>
      <c r="K309" s="4"/>
      <c r="M309" s="6"/>
      <c r="N309" s="6"/>
      <c r="S309" s="6"/>
      <c r="T309" s="6"/>
      <c r="Y309" s="6"/>
      <c r="AA309" s="4"/>
      <c r="AB309" s="4"/>
      <c r="AC309" s="4"/>
      <c r="AD309" s="4"/>
      <c r="AE309" s="4"/>
    </row>
    <row r="310" spans="9:31" ht="15" customHeight="1">
      <c r="I310" s="4"/>
      <c r="J310" s="4"/>
      <c r="K310" s="4"/>
      <c r="M310" s="6"/>
      <c r="N310" s="6"/>
      <c r="S310" s="6"/>
      <c r="T310" s="6"/>
      <c r="Y310" s="6"/>
      <c r="AA310" s="4"/>
      <c r="AB310" s="4"/>
      <c r="AC310" s="4"/>
      <c r="AD310" s="4"/>
      <c r="AE310" s="4"/>
    </row>
    <row r="311" spans="9:31" ht="15" customHeight="1">
      <c r="I311" s="4"/>
      <c r="J311" s="4"/>
      <c r="K311" s="4"/>
      <c r="M311" s="6"/>
      <c r="N311" s="6"/>
      <c r="S311" s="6"/>
      <c r="T311" s="6"/>
      <c r="Y311" s="6"/>
      <c r="AA311" s="4"/>
      <c r="AB311" s="4"/>
      <c r="AC311" s="4"/>
      <c r="AD311" s="4"/>
      <c r="AE311" s="4"/>
    </row>
    <row r="312" spans="9:31" ht="15" customHeight="1">
      <c r="I312" s="4"/>
      <c r="J312" s="4"/>
      <c r="K312" s="4"/>
      <c r="M312" s="6"/>
      <c r="N312" s="6"/>
      <c r="S312" s="6"/>
      <c r="T312" s="6"/>
      <c r="Y312" s="6"/>
      <c r="AA312" s="4"/>
      <c r="AB312" s="4"/>
      <c r="AC312" s="4"/>
      <c r="AD312" s="4"/>
      <c r="AE312" s="4"/>
    </row>
    <row r="313" spans="9:31" ht="15" customHeight="1">
      <c r="I313" s="4"/>
      <c r="J313" s="4"/>
      <c r="K313" s="4"/>
      <c r="M313" s="6"/>
      <c r="N313" s="6"/>
      <c r="S313" s="6"/>
      <c r="T313" s="6"/>
      <c r="Y313" s="6"/>
      <c r="AA313" s="4"/>
      <c r="AB313" s="4"/>
      <c r="AC313" s="4"/>
      <c r="AD313" s="4"/>
      <c r="AE313" s="4"/>
    </row>
    <row r="314" spans="9:31" ht="15" customHeight="1">
      <c r="I314" s="4"/>
      <c r="J314" s="4"/>
      <c r="K314" s="4"/>
      <c r="M314" s="6"/>
      <c r="N314" s="6"/>
      <c r="S314" s="6"/>
      <c r="T314" s="6"/>
      <c r="Y314" s="6"/>
      <c r="AA314" s="4"/>
      <c r="AB314" s="4"/>
      <c r="AC314" s="4"/>
      <c r="AD314" s="4"/>
      <c r="AE314" s="4"/>
    </row>
    <row r="315" spans="9:31" ht="15" customHeight="1">
      <c r="I315" s="4"/>
      <c r="J315" s="4"/>
      <c r="K315" s="4"/>
      <c r="M315" s="6"/>
      <c r="N315" s="6"/>
      <c r="S315" s="6"/>
      <c r="T315" s="6"/>
      <c r="Y315" s="6"/>
      <c r="AA315" s="4"/>
      <c r="AB315" s="4"/>
      <c r="AC315" s="4"/>
      <c r="AD315" s="4"/>
      <c r="AE315" s="4"/>
    </row>
    <row r="316" spans="9:31" ht="15" customHeight="1">
      <c r="I316" s="4"/>
      <c r="J316" s="4"/>
      <c r="K316" s="4"/>
      <c r="M316" s="6"/>
      <c r="N316" s="6"/>
      <c r="S316" s="6"/>
      <c r="T316" s="6"/>
      <c r="Y316" s="6"/>
      <c r="AA316" s="4"/>
      <c r="AB316" s="4"/>
      <c r="AC316" s="4"/>
      <c r="AD316" s="4"/>
      <c r="AE316" s="4"/>
    </row>
    <row r="317" spans="9:31" ht="15" customHeight="1">
      <c r="I317" s="4"/>
      <c r="J317" s="4"/>
      <c r="K317" s="4"/>
      <c r="M317" s="6"/>
      <c r="N317" s="6"/>
      <c r="S317" s="6"/>
      <c r="T317" s="6"/>
      <c r="Y317" s="6"/>
      <c r="AA317" s="4"/>
      <c r="AB317" s="4"/>
      <c r="AC317" s="4"/>
      <c r="AD317" s="4"/>
      <c r="AE317" s="4"/>
    </row>
    <row r="318" spans="9:31" ht="15" customHeight="1">
      <c r="I318" s="4"/>
      <c r="J318" s="4"/>
      <c r="K318" s="4"/>
      <c r="M318" s="6"/>
      <c r="N318" s="6"/>
      <c r="S318" s="6"/>
      <c r="T318" s="6"/>
      <c r="Y318" s="6"/>
      <c r="AA318" s="4"/>
      <c r="AB318" s="4"/>
      <c r="AC318" s="4"/>
      <c r="AD318" s="4"/>
      <c r="AE318" s="4"/>
    </row>
    <row r="319" spans="9:31" ht="15" customHeight="1">
      <c r="I319" s="4"/>
      <c r="J319" s="4"/>
      <c r="K319" s="4"/>
      <c r="M319" s="6"/>
      <c r="N319" s="6"/>
      <c r="S319" s="6"/>
      <c r="T319" s="6"/>
      <c r="Y319" s="6"/>
      <c r="AA319" s="4"/>
      <c r="AB319" s="4"/>
      <c r="AC319" s="4"/>
      <c r="AD319" s="4"/>
      <c r="AE319" s="4"/>
    </row>
    <row r="320" spans="9:31" ht="15" customHeight="1">
      <c r="I320" s="4"/>
      <c r="J320" s="4"/>
      <c r="K320" s="4"/>
      <c r="M320" s="6"/>
      <c r="N320" s="6"/>
      <c r="S320" s="6"/>
      <c r="T320" s="6"/>
      <c r="Y320" s="6"/>
      <c r="AA320" s="4"/>
      <c r="AB320" s="4"/>
      <c r="AC320" s="4"/>
      <c r="AD320" s="4"/>
      <c r="AE320" s="4"/>
    </row>
    <row r="321" spans="9:31" ht="15" customHeight="1">
      <c r="I321" s="4"/>
      <c r="J321" s="4"/>
      <c r="K321" s="4"/>
      <c r="M321" s="6"/>
      <c r="N321" s="6"/>
      <c r="S321" s="6"/>
      <c r="T321" s="6"/>
      <c r="Y321" s="6"/>
      <c r="AA321" s="4"/>
      <c r="AB321" s="4"/>
      <c r="AC321" s="4"/>
      <c r="AD321" s="4"/>
      <c r="AE321" s="4"/>
    </row>
    <row r="322" spans="9:31" ht="15" customHeight="1">
      <c r="I322" s="4"/>
      <c r="J322" s="4"/>
      <c r="K322" s="4"/>
      <c r="M322" s="6"/>
      <c r="N322" s="6"/>
      <c r="S322" s="6"/>
      <c r="T322" s="6"/>
      <c r="Y322" s="6"/>
      <c r="AA322" s="4"/>
      <c r="AB322" s="4"/>
      <c r="AC322" s="4"/>
      <c r="AD322" s="4"/>
      <c r="AE322" s="4"/>
    </row>
    <row r="323" spans="9:31" ht="15" customHeight="1">
      <c r="I323" s="4"/>
      <c r="J323" s="4"/>
      <c r="K323" s="4"/>
      <c r="M323" s="6"/>
      <c r="N323" s="6"/>
      <c r="S323" s="6"/>
      <c r="T323" s="6"/>
      <c r="Y323" s="6"/>
      <c r="AA323" s="4"/>
      <c r="AB323" s="4"/>
      <c r="AC323" s="4"/>
      <c r="AD323" s="4"/>
      <c r="AE323" s="4"/>
    </row>
    <row r="324" spans="9:31" ht="15" customHeight="1">
      <c r="I324" s="4"/>
      <c r="J324" s="4"/>
      <c r="K324" s="4"/>
      <c r="M324" s="6"/>
      <c r="N324" s="6"/>
      <c r="S324" s="6"/>
      <c r="T324" s="6"/>
      <c r="Y324" s="6"/>
      <c r="AA324" s="4"/>
      <c r="AB324" s="4"/>
      <c r="AC324" s="4"/>
      <c r="AD324" s="4"/>
      <c r="AE324" s="4"/>
    </row>
    <row r="325" spans="9:31" ht="15" customHeight="1">
      <c r="I325" s="4"/>
      <c r="J325" s="4"/>
      <c r="K325" s="4"/>
      <c r="M325" s="6"/>
      <c r="N325" s="6"/>
      <c r="S325" s="6"/>
      <c r="T325" s="6"/>
      <c r="Y325" s="6"/>
      <c r="AA325" s="4"/>
      <c r="AB325" s="4"/>
      <c r="AC325" s="4"/>
      <c r="AD325" s="4"/>
      <c r="AE325" s="4"/>
    </row>
    <row r="326" spans="9:31" ht="15" customHeight="1">
      <c r="I326" s="4"/>
      <c r="J326" s="4"/>
      <c r="K326" s="4"/>
      <c r="M326" s="6"/>
      <c r="N326" s="6"/>
      <c r="S326" s="6"/>
      <c r="T326" s="6"/>
      <c r="Y326" s="6"/>
      <c r="AA326" s="4"/>
      <c r="AB326" s="4"/>
      <c r="AC326" s="4"/>
      <c r="AD326" s="4"/>
      <c r="AE326" s="4"/>
    </row>
    <row r="327" spans="9:31" ht="15" customHeight="1">
      <c r="I327" s="4"/>
      <c r="J327" s="4"/>
      <c r="K327" s="4"/>
      <c r="M327" s="6"/>
      <c r="N327" s="6"/>
      <c r="S327" s="6"/>
      <c r="T327" s="6"/>
      <c r="Y327" s="6"/>
      <c r="AA327" s="4"/>
      <c r="AB327" s="4"/>
      <c r="AC327" s="4"/>
      <c r="AD327" s="4"/>
      <c r="AE327" s="4"/>
    </row>
    <row r="328" spans="9:31" ht="15" customHeight="1">
      <c r="I328" s="4"/>
      <c r="J328" s="4"/>
      <c r="K328" s="4"/>
      <c r="M328" s="6"/>
      <c r="N328" s="6"/>
      <c r="S328" s="6"/>
      <c r="T328" s="6"/>
      <c r="Y328" s="6"/>
      <c r="AA328" s="4"/>
      <c r="AB328" s="4"/>
      <c r="AC328" s="4"/>
      <c r="AD328" s="4"/>
      <c r="AE328" s="4"/>
    </row>
    <row r="329" spans="9:31" ht="15" customHeight="1">
      <c r="I329" s="4"/>
      <c r="J329" s="4"/>
      <c r="K329" s="4"/>
      <c r="M329" s="6"/>
      <c r="N329" s="6"/>
      <c r="S329" s="6"/>
      <c r="T329" s="6"/>
      <c r="Y329" s="6"/>
      <c r="AA329" s="4"/>
      <c r="AB329" s="4"/>
      <c r="AC329" s="4"/>
      <c r="AD329" s="4"/>
      <c r="AE329" s="4"/>
    </row>
    <row r="330" spans="9:31" ht="15" customHeight="1">
      <c r="I330" s="4"/>
      <c r="J330" s="4"/>
      <c r="K330" s="4"/>
      <c r="M330" s="6"/>
      <c r="N330" s="6"/>
      <c r="S330" s="6"/>
      <c r="T330" s="6"/>
      <c r="Y330" s="6"/>
      <c r="AA330" s="4"/>
      <c r="AB330" s="4"/>
      <c r="AC330" s="4"/>
      <c r="AD330" s="4"/>
      <c r="AE330" s="4"/>
    </row>
    <row r="331" spans="9:31" ht="15" customHeight="1">
      <c r="I331" s="4"/>
      <c r="J331" s="4"/>
      <c r="K331" s="4"/>
      <c r="M331" s="6"/>
      <c r="N331" s="6"/>
      <c r="S331" s="6"/>
      <c r="T331" s="6"/>
      <c r="Y331" s="6"/>
      <c r="AA331" s="4"/>
      <c r="AB331" s="4"/>
      <c r="AC331" s="4"/>
      <c r="AD331" s="4"/>
      <c r="AE331" s="4"/>
    </row>
    <row r="332" spans="9:31" ht="15" customHeight="1">
      <c r="I332" s="4"/>
      <c r="J332" s="4"/>
      <c r="K332" s="4"/>
      <c r="M332" s="6"/>
      <c r="N332" s="6"/>
      <c r="S332" s="6"/>
      <c r="T332" s="6"/>
      <c r="Y332" s="6"/>
      <c r="AA332" s="4"/>
      <c r="AB332" s="4"/>
      <c r="AC332" s="4"/>
      <c r="AD332" s="4"/>
      <c r="AE332" s="4"/>
    </row>
    <row r="333" spans="9:31" ht="15" customHeight="1">
      <c r="I333" s="4"/>
      <c r="J333" s="4"/>
      <c r="K333" s="4"/>
      <c r="M333" s="6"/>
      <c r="N333" s="6"/>
      <c r="S333" s="6"/>
      <c r="T333" s="6"/>
      <c r="Y333" s="6"/>
      <c r="AA333" s="4"/>
      <c r="AB333" s="4"/>
      <c r="AC333" s="4"/>
      <c r="AD333" s="4"/>
      <c r="AE333" s="4"/>
    </row>
    <row r="334" spans="9:31" ht="15" customHeight="1">
      <c r="I334" s="4"/>
      <c r="J334" s="4"/>
      <c r="K334" s="4"/>
      <c r="M334" s="6"/>
      <c r="N334" s="6"/>
      <c r="S334" s="6"/>
      <c r="T334" s="6"/>
      <c r="Y334" s="6"/>
      <c r="AA334" s="4"/>
      <c r="AB334" s="4"/>
      <c r="AC334" s="4"/>
      <c r="AD334" s="4"/>
      <c r="AE334" s="4"/>
    </row>
    <row r="335" spans="9:31" ht="15" customHeight="1">
      <c r="I335" s="4"/>
      <c r="J335" s="4"/>
      <c r="K335" s="4"/>
      <c r="M335" s="6"/>
      <c r="N335" s="6"/>
      <c r="S335" s="6"/>
      <c r="T335" s="6"/>
      <c r="Y335" s="6"/>
      <c r="AA335" s="4"/>
      <c r="AB335" s="4"/>
      <c r="AC335" s="4"/>
      <c r="AD335" s="4"/>
      <c r="AE335" s="4"/>
    </row>
    <row r="336" spans="9:31" ht="15" customHeight="1">
      <c r="I336" s="4"/>
      <c r="J336" s="4"/>
      <c r="K336" s="4"/>
      <c r="M336" s="6"/>
      <c r="N336" s="6"/>
      <c r="S336" s="6"/>
      <c r="T336" s="6"/>
      <c r="Y336" s="6"/>
      <c r="AA336" s="4"/>
      <c r="AB336" s="4"/>
      <c r="AC336" s="4"/>
      <c r="AD336" s="4"/>
      <c r="AE336" s="4"/>
    </row>
    <row r="337" spans="9:31" ht="15" customHeight="1">
      <c r="I337" s="4"/>
      <c r="J337" s="4"/>
      <c r="K337" s="4"/>
      <c r="M337" s="6"/>
      <c r="N337" s="6"/>
      <c r="S337" s="6"/>
      <c r="T337" s="6"/>
      <c r="Y337" s="6"/>
      <c r="AA337" s="4"/>
      <c r="AB337" s="4"/>
      <c r="AC337" s="4"/>
      <c r="AD337" s="4"/>
      <c r="AE337" s="4"/>
    </row>
    <row r="338" spans="9:31" ht="15" customHeight="1">
      <c r="I338" s="4"/>
      <c r="J338" s="4"/>
      <c r="K338" s="4"/>
      <c r="M338" s="6"/>
      <c r="N338" s="6"/>
      <c r="S338" s="6"/>
      <c r="T338" s="6"/>
      <c r="Y338" s="6"/>
      <c r="AA338" s="4"/>
      <c r="AB338" s="4"/>
      <c r="AC338" s="4"/>
      <c r="AD338" s="4"/>
      <c r="AE338" s="4"/>
    </row>
    <row r="339" spans="9:31" ht="15" customHeight="1">
      <c r="I339" s="4"/>
      <c r="J339" s="4"/>
      <c r="K339" s="4"/>
      <c r="M339" s="6"/>
      <c r="N339" s="6"/>
      <c r="S339" s="6"/>
      <c r="T339" s="6"/>
      <c r="Y339" s="6"/>
      <c r="AA339" s="4"/>
      <c r="AB339" s="4"/>
      <c r="AC339" s="4"/>
      <c r="AD339" s="4"/>
      <c r="AE339" s="4"/>
    </row>
    <row r="340" spans="9:31" ht="15" customHeight="1">
      <c r="I340" s="4"/>
      <c r="J340" s="4"/>
      <c r="K340" s="4"/>
      <c r="M340" s="6"/>
      <c r="N340" s="6"/>
      <c r="S340" s="6"/>
      <c r="T340" s="6"/>
      <c r="Y340" s="6"/>
      <c r="AA340" s="4"/>
      <c r="AB340" s="4"/>
      <c r="AC340" s="4"/>
      <c r="AD340" s="4"/>
      <c r="AE340" s="4"/>
    </row>
    <row r="341" spans="9:31" ht="15" customHeight="1">
      <c r="I341" s="4"/>
      <c r="J341" s="4"/>
      <c r="K341" s="4"/>
      <c r="M341" s="6"/>
      <c r="N341" s="6"/>
      <c r="S341" s="6"/>
      <c r="T341" s="6"/>
      <c r="Y341" s="6"/>
      <c r="AA341" s="4"/>
      <c r="AB341" s="4"/>
      <c r="AC341" s="4"/>
      <c r="AD341" s="4"/>
      <c r="AE341" s="4"/>
    </row>
    <row r="342" spans="9:31" ht="15" customHeight="1">
      <c r="I342" s="4"/>
      <c r="J342" s="4"/>
      <c r="K342" s="4"/>
      <c r="M342" s="6"/>
      <c r="N342" s="6"/>
      <c r="S342" s="6"/>
      <c r="T342" s="6"/>
      <c r="Y342" s="6"/>
      <c r="AA342" s="4"/>
      <c r="AB342" s="4"/>
      <c r="AC342" s="4"/>
      <c r="AD342" s="4"/>
      <c r="AE342" s="4"/>
    </row>
    <row r="343" spans="9:31" ht="15" customHeight="1">
      <c r="I343" s="4"/>
      <c r="J343" s="4"/>
      <c r="K343" s="4"/>
      <c r="M343" s="6"/>
      <c r="N343" s="6"/>
      <c r="S343" s="6"/>
      <c r="T343" s="6"/>
      <c r="Y343" s="6"/>
      <c r="AA343" s="4"/>
      <c r="AB343" s="4"/>
      <c r="AC343" s="4"/>
      <c r="AD343" s="4"/>
      <c r="AE343" s="4"/>
    </row>
    <row r="344" spans="9:31" ht="15" customHeight="1">
      <c r="I344" s="4"/>
      <c r="J344" s="4"/>
      <c r="K344" s="4"/>
      <c r="M344" s="6"/>
      <c r="N344" s="6"/>
      <c r="S344" s="6"/>
      <c r="T344" s="6"/>
      <c r="Y344" s="6"/>
      <c r="AA344" s="4"/>
      <c r="AB344" s="4"/>
      <c r="AC344" s="4"/>
      <c r="AD344" s="4"/>
      <c r="AE344" s="4"/>
    </row>
    <row r="345" spans="9:31" ht="15" customHeight="1">
      <c r="I345" s="4"/>
      <c r="J345" s="4"/>
      <c r="K345" s="4"/>
      <c r="M345" s="6"/>
      <c r="N345" s="6"/>
      <c r="S345" s="6"/>
      <c r="T345" s="6"/>
      <c r="Y345" s="6"/>
      <c r="AA345" s="4"/>
      <c r="AB345" s="4"/>
      <c r="AC345" s="4"/>
      <c r="AD345" s="4"/>
      <c r="AE345" s="4"/>
    </row>
    <row r="346" spans="9:31" ht="15" customHeight="1">
      <c r="I346" s="4"/>
      <c r="J346" s="4"/>
      <c r="K346" s="4"/>
      <c r="M346" s="6"/>
      <c r="N346" s="6"/>
      <c r="S346" s="6"/>
      <c r="T346" s="6"/>
      <c r="Y346" s="6"/>
      <c r="AA346" s="4"/>
      <c r="AB346" s="4"/>
      <c r="AC346" s="4"/>
      <c r="AD346" s="4"/>
      <c r="AE346" s="4"/>
    </row>
    <row r="347" spans="9:31" ht="15" customHeight="1">
      <c r="I347" s="4"/>
      <c r="J347" s="4"/>
      <c r="K347" s="4"/>
      <c r="M347" s="6"/>
      <c r="N347" s="6"/>
      <c r="S347" s="6"/>
      <c r="T347" s="6"/>
      <c r="Y347" s="6"/>
      <c r="AA347" s="4"/>
      <c r="AB347" s="4"/>
      <c r="AC347" s="4"/>
      <c r="AD347" s="4"/>
      <c r="AE347" s="4"/>
    </row>
    <row r="348" spans="9:31" ht="15" customHeight="1">
      <c r="I348" s="4"/>
      <c r="J348" s="4"/>
      <c r="K348" s="4"/>
      <c r="M348" s="6"/>
      <c r="N348" s="6"/>
      <c r="S348" s="6"/>
      <c r="T348" s="6"/>
      <c r="Y348" s="6"/>
      <c r="AA348" s="4"/>
      <c r="AB348" s="4"/>
      <c r="AC348" s="4"/>
      <c r="AD348" s="4"/>
      <c r="AE348" s="4"/>
    </row>
    <row r="349" spans="9:31" ht="15" customHeight="1">
      <c r="I349" s="4"/>
      <c r="J349" s="4"/>
      <c r="K349" s="4"/>
      <c r="M349" s="6"/>
      <c r="N349" s="6"/>
      <c r="S349" s="6"/>
      <c r="T349" s="6"/>
      <c r="Y349" s="6"/>
      <c r="AA349" s="4"/>
      <c r="AB349" s="4"/>
      <c r="AC349" s="4"/>
      <c r="AD349" s="4"/>
      <c r="AE349" s="4"/>
    </row>
    <row r="350" spans="9:31" ht="15" customHeight="1">
      <c r="I350" s="4"/>
      <c r="J350" s="4"/>
      <c r="K350" s="4"/>
      <c r="M350" s="6"/>
      <c r="N350" s="6"/>
      <c r="S350" s="6"/>
      <c r="T350" s="6"/>
      <c r="Y350" s="6"/>
      <c r="AA350" s="4"/>
      <c r="AB350" s="4"/>
      <c r="AC350" s="4"/>
      <c r="AD350" s="4"/>
      <c r="AE350" s="4"/>
    </row>
    <row r="351" spans="9:31" ht="15" customHeight="1">
      <c r="I351" s="4"/>
      <c r="J351" s="4"/>
      <c r="K351" s="4"/>
      <c r="M351" s="6"/>
      <c r="N351" s="6"/>
      <c r="S351" s="6"/>
      <c r="T351" s="6"/>
      <c r="Y351" s="6"/>
      <c r="AA351" s="4"/>
      <c r="AB351" s="4"/>
      <c r="AC351" s="4"/>
      <c r="AD351" s="4"/>
      <c r="AE351" s="4"/>
    </row>
    <row r="352" spans="9:31" ht="15" customHeight="1">
      <c r="I352" s="4"/>
      <c r="J352" s="4"/>
      <c r="K352" s="4"/>
      <c r="M352" s="6"/>
      <c r="N352" s="6"/>
      <c r="S352" s="6"/>
      <c r="T352" s="6"/>
      <c r="Y352" s="6"/>
      <c r="AA352" s="4"/>
      <c r="AB352" s="4"/>
      <c r="AC352" s="4"/>
      <c r="AD352" s="4"/>
      <c r="AE352" s="4"/>
    </row>
    <row r="353" spans="9:31" ht="15" customHeight="1">
      <c r="I353" s="4"/>
      <c r="J353" s="4"/>
      <c r="K353" s="4"/>
      <c r="M353" s="6"/>
      <c r="N353" s="6"/>
      <c r="S353" s="6"/>
      <c r="T353" s="6"/>
      <c r="Y353" s="6"/>
      <c r="AA353" s="4"/>
      <c r="AB353" s="4"/>
      <c r="AC353" s="4"/>
      <c r="AD353" s="4"/>
      <c r="AE353" s="4"/>
    </row>
    <row r="354" spans="9:31" ht="15" customHeight="1">
      <c r="I354" s="4"/>
      <c r="J354" s="4"/>
      <c r="K354" s="4"/>
      <c r="M354" s="6"/>
      <c r="N354" s="6"/>
      <c r="S354" s="6"/>
      <c r="T354" s="6"/>
      <c r="Y354" s="6"/>
      <c r="AA354" s="4"/>
      <c r="AB354" s="4"/>
      <c r="AC354" s="4"/>
      <c r="AD354" s="4"/>
      <c r="AE354" s="4"/>
    </row>
    <row r="355" spans="9:31" ht="15" customHeight="1">
      <c r="I355" s="4"/>
      <c r="J355" s="4"/>
      <c r="K355" s="4"/>
      <c r="M355" s="6"/>
      <c r="N355" s="6"/>
      <c r="S355" s="6"/>
      <c r="T355" s="6"/>
      <c r="Y355" s="6"/>
      <c r="AA355" s="4"/>
      <c r="AB355" s="4"/>
      <c r="AC355" s="4"/>
      <c r="AD355" s="4"/>
      <c r="AE355" s="4"/>
    </row>
    <row r="356" spans="9:31" ht="15" customHeight="1">
      <c r="I356" s="4"/>
      <c r="J356" s="4"/>
      <c r="K356" s="4"/>
      <c r="M356" s="6"/>
      <c r="N356" s="6"/>
      <c r="S356" s="6"/>
      <c r="T356" s="6"/>
      <c r="Y356" s="6"/>
      <c r="AA356" s="4"/>
      <c r="AB356" s="4"/>
      <c r="AC356" s="4"/>
      <c r="AD356" s="4"/>
      <c r="AE356" s="4"/>
    </row>
    <row r="357" spans="9:31" ht="15" customHeight="1">
      <c r="I357" s="4"/>
      <c r="J357" s="4"/>
      <c r="K357" s="4"/>
      <c r="M357" s="6"/>
      <c r="N357" s="6"/>
      <c r="S357" s="6"/>
      <c r="T357" s="6"/>
      <c r="Y357" s="6"/>
      <c r="AA357" s="4"/>
      <c r="AB357" s="4"/>
      <c r="AC357" s="4"/>
      <c r="AD357" s="4"/>
      <c r="AE357" s="4"/>
    </row>
    <row r="358" spans="9:31" ht="15" customHeight="1">
      <c r="I358" s="4"/>
      <c r="J358" s="4"/>
      <c r="K358" s="4"/>
      <c r="M358" s="6"/>
      <c r="N358" s="6"/>
      <c r="S358" s="6"/>
      <c r="T358" s="6"/>
      <c r="Y358" s="6"/>
      <c r="AA358" s="4"/>
      <c r="AB358" s="4"/>
      <c r="AC358" s="4"/>
      <c r="AD358" s="4"/>
      <c r="AE358" s="4"/>
    </row>
    <row r="359" spans="9:31" ht="15" customHeight="1">
      <c r="I359" s="4"/>
      <c r="J359" s="4"/>
      <c r="K359" s="4"/>
      <c r="M359" s="6"/>
      <c r="N359" s="6"/>
      <c r="S359" s="6"/>
      <c r="T359" s="6"/>
      <c r="Y359" s="6"/>
      <c r="AA359" s="4"/>
      <c r="AB359" s="4"/>
      <c r="AC359" s="4"/>
      <c r="AD359" s="4"/>
      <c r="AE359" s="4"/>
    </row>
    <row r="360" spans="9:31" ht="15" customHeight="1">
      <c r="I360" s="4"/>
      <c r="J360" s="4"/>
      <c r="K360" s="4"/>
      <c r="M360" s="6"/>
      <c r="N360" s="6"/>
      <c r="S360" s="6"/>
      <c r="T360" s="6"/>
      <c r="Y360" s="6"/>
      <c r="AA360" s="4"/>
      <c r="AB360" s="4"/>
      <c r="AC360" s="4"/>
      <c r="AD360" s="4"/>
      <c r="AE360" s="4"/>
    </row>
    <row r="361" spans="9:31" ht="15" customHeight="1">
      <c r="I361" s="4"/>
      <c r="J361" s="4"/>
      <c r="K361" s="4"/>
      <c r="M361" s="6"/>
      <c r="N361" s="6"/>
      <c r="S361" s="6"/>
      <c r="T361" s="6"/>
      <c r="Y361" s="6"/>
      <c r="AA361" s="4"/>
      <c r="AB361" s="4"/>
      <c r="AC361" s="4"/>
      <c r="AD361" s="4"/>
      <c r="AE361" s="4"/>
    </row>
    <row r="362" spans="9:31" ht="15" customHeight="1">
      <c r="I362" s="4"/>
      <c r="J362" s="4"/>
      <c r="K362" s="4"/>
      <c r="M362" s="6"/>
      <c r="N362" s="6"/>
      <c r="S362" s="6"/>
      <c r="T362" s="6"/>
      <c r="Y362" s="6"/>
      <c r="AA362" s="4"/>
      <c r="AB362" s="4"/>
      <c r="AC362" s="4"/>
      <c r="AD362" s="4"/>
      <c r="AE362" s="4"/>
    </row>
    <row r="363" spans="9:31" ht="15" customHeight="1">
      <c r="I363" s="4"/>
      <c r="J363" s="4"/>
      <c r="K363" s="4"/>
      <c r="M363" s="6"/>
      <c r="N363" s="6"/>
      <c r="S363" s="6"/>
      <c r="T363" s="6"/>
      <c r="Y363" s="6"/>
      <c r="AA363" s="4"/>
      <c r="AB363" s="4"/>
      <c r="AC363" s="4"/>
      <c r="AD363" s="4"/>
      <c r="AE363" s="4"/>
    </row>
    <row r="364" spans="9:31" ht="15" customHeight="1">
      <c r="I364" s="4"/>
      <c r="J364" s="4"/>
      <c r="K364" s="4"/>
      <c r="M364" s="6"/>
      <c r="N364" s="6"/>
      <c r="S364" s="6"/>
      <c r="T364" s="6"/>
      <c r="Y364" s="6"/>
      <c r="AA364" s="4"/>
      <c r="AB364" s="4"/>
      <c r="AC364" s="4"/>
      <c r="AD364" s="4"/>
      <c r="AE364" s="4"/>
    </row>
    <row r="365" spans="9:31" ht="15" customHeight="1">
      <c r="I365" s="4"/>
      <c r="J365" s="4"/>
      <c r="K365" s="4"/>
      <c r="M365" s="6"/>
      <c r="N365" s="6"/>
      <c r="S365" s="6"/>
      <c r="T365" s="6"/>
      <c r="Y365" s="6"/>
      <c r="AA365" s="4"/>
      <c r="AB365" s="4"/>
      <c r="AC365" s="4"/>
      <c r="AD365" s="4"/>
      <c r="AE365" s="4"/>
    </row>
    <row r="366" spans="9:31" ht="15" customHeight="1">
      <c r="I366" s="4"/>
      <c r="J366" s="4"/>
      <c r="K366" s="4"/>
      <c r="M366" s="6"/>
      <c r="N366" s="6"/>
      <c r="S366" s="6"/>
      <c r="T366" s="6"/>
      <c r="Y366" s="6"/>
      <c r="AA366" s="4"/>
      <c r="AB366" s="4"/>
      <c r="AC366" s="4"/>
      <c r="AD366" s="4"/>
      <c r="AE366" s="4"/>
    </row>
    <row r="367" spans="9:31" ht="15" customHeight="1">
      <c r="I367" s="4"/>
      <c r="J367" s="4"/>
      <c r="K367" s="4"/>
      <c r="M367" s="6"/>
      <c r="N367" s="6"/>
      <c r="S367" s="6"/>
      <c r="T367" s="6"/>
      <c r="Y367" s="6"/>
      <c r="AA367" s="4"/>
      <c r="AB367" s="4"/>
      <c r="AC367" s="4"/>
      <c r="AD367" s="4"/>
      <c r="AE367" s="4"/>
    </row>
    <row r="368" spans="9:31" ht="15" customHeight="1">
      <c r="I368" s="4"/>
      <c r="J368" s="4"/>
      <c r="K368" s="4"/>
      <c r="M368" s="6"/>
      <c r="N368" s="6"/>
      <c r="S368" s="6"/>
      <c r="T368" s="6"/>
      <c r="Y368" s="6"/>
      <c r="AA368" s="4"/>
      <c r="AB368" s="4"/>
      <c r="AC368" s="4"/>
      <c r="AD368" s="4"/>
      <c r="AE368" s="4"/>
    </row>
    <row r="369" spans="9:31" ht="15" customHeight="1">
      <c r="I369" s="4"/>
      <c r="J369" s="4"/>
      <c r="K369" s="4"/>
      <c r="M369" s="6"/>
      <c r="N369" s="6"/>
      <c r="S369" s="6"/>
      <c r="T369" s="6"/>
      <c r="Y369" s="6"/>
      <c r="AA369" s="4"/>
      <c r="AB369" s="4"/>
      <c r="AC369" s="4"/>
      <c r="AD369" s="4"/>
      <c r="AE369" s="4"/>
    </row>
    <row r="370" spans="9:31" ht="15" customHeight="1">
      <c r="I370" s="4"/>
      <c r="J370" s="4"/>
      <c r="K370" s="4"/>
      <c r="M370" s="6"/>
      <c r="N370" s="6"/>
      <c r="S370" s="6"/>
      <c r="T370" s="6"/>
      <c r="Y370" s="6"/>
      <c r="AA370" s="4"/>
      <c r="AB370" s="4"/>
      <c r="AC370" s="4"/>
      <c r="AD370" s="4"/>
      <c r="AE370" s="4"/>
    </row>
    <row r="371" spans="9:31" ht="15" customHeight="1">
      <c r="I371" s="4"/>
      <c r="J371" s="4"/>
      <c r="K371" s="4"/>
      <c r="M371" s="6"/>
      <c r="N371" s="6"/>
      <c r="S371" s="6"/>
      <c r="T371" s="6"/>
      <c r="Y371" s="6"/>
      <c r="AA371" s="4"/>
      <c r="AB371" s="4"/>
      <c r="AC371" s="4"/>
      <c r="AD371" s="4"/>
      <c r="AE371" s="4"/>
    </row>
    <row r="372" spans="9:31" ht="15" customHeight="1">
      <c r="I372" s="4"/>
      <c r="J372" s="4"/>
      <c r="K372" s="4"/>
      <c r="M372" s="6"/>
      <c r="N372" s="6"/>
      <c r="S372" s="6"/>
      <c r="T372" s="6"/>
      <c r="Y372" s="6"/>
      <c r="AA372" s="4"/>
      <c r="AB372" s="4"/>
      <c r="AC372" s="4"/>
      <c r="AD372" s="4"/>
      <c r="AE372" s="4"/>
    </row>
    <row r="373" spans="9:31" ht="15" customHeight="1">
      <c r="I373" s="4"/>
      <c r="J373" s="4"/>
      <c r="K373" s="4"/>
      <c r="M373" s="6"/>
      <c r="N373" s="6"/>
      <c r="S373" s="6"/>
      <c r="T373" s="6"/>
      <c r="Y373" s="6"/>
      <c r="AA373" s="4"/>
      <c r="AB373" s="4"/>
      <c r="AC373" s="4"/>
      <c r="AD373" s="4"/>
      <c r="AE373" s="4"/>
    </row>
    <row r="374" spans="9:31" ht="15" customHeight="1">
      <c r="I374" s="4"/>
      <c r="J374" s="4"/>
      <c r="K374" s="4"/>
      <c r="M374" s="6"/>
      <c r="N374" s="6"/>
      <c r="S374" s="6"/>
      <c r="T374" s="6"/>
      <c r="Y374" s="6"/>
      <c r="AA374" s="4"/>
      <c r="AB374" s="4"/>
      <c r="AC374" s="4"/>
      <c r="AD374" s="4"/>
      <c r="AE374" s="4"/>
    </row>
    <row r="375" spans="9:31" ht="15" customHeight="1">
      <c r="I375" s="4"/>
      <c r="J375" s="4"/>
      <c r="K375" s="4"/>
      <c r="M375" s="6"/>
      <c r="N375" s="6"/>
      <c r="S375" s="6"/>
      <c r="T375" s="6"/>
      <c r="Y375" s="6"/>
      <c r="AA375" s="4"/>
      <c r="AB375" s="4"/>
      <c r="AC375" s="4"/>
      <c r="AD375" s="4"/>
      <c r="AE375" s="4"/>
    </row>
    <row r="376" spans="9:31" ht="15" customHeight="1">
      <c r="I376" s="4"/>
      <c r="J376" s="4"/>
      <c r="K376" s="4"/>
      <c r="M376" s="6"/>
      <c r="N376" s="6"/>
      <c r="S376" s="6"/>
      <c r="T376" s="6"/>
      <c r="Y376" s="6"/>
      <c r="AA376" s="4"/>
      <c r="AB376" s="4"/>
      <c r="AC376" s="4"/>
      <c r="AD376" s="4"/>
      <c r="AE376" s="4"/>
    </row>
    <row r="377" spans="9:31" ht="15" customHeight="1">
      <c r="I377" s="4"/>
      <c r="J377" s="4"/>
      <c r="K377" s="4"/>
      <c r="M377" s="6"/>
      <c r="N377" s="6"/>
      <c r="S377" s="6"/>
      <c r="T377" s="6"/>
      <c r="Y377" s="6"/>
      <c r="AA377" s="4"/>
      <c r="AB377" s="4"/>
      <c r="AC377" s="4"/>
      <c r="AD377" s="4"/>
      <c r="AE377" s="4"/>
    </row>
    <row r="378" spans="9:31" ht="15" customHeight="1">
      <c r="I378" s="4"/>
      <c r="J378" s="4"/>
      <c r="K378" s="4"/>
      <c r="M378" s="6"/>
      <c r="N378" s="6"/>
      <c r="S378" s="6"/>
      <c r="T378" s="6"/>
      <c r="Y378" s="6"/>
      <c r="AA378" s="4"/>
      <c r="AB378" s="4"/>
      <c r="AC378" s="4"/>
      <c r="AD378" s="4"/>
      <c r="AE378" s="4"/>
    </row>
    <row r="379" spans="9:31" ht="15" customHeight="1">
      <c r="I379" s="4"/>
      <c r="J379" s="4"/>
      <c r="K379" s="4"/>
      <c r="M379" s="6"/>
      <c r="N379" s="6"/>
      <c r="S379" s="6"/>
      <c r="T379" s="6"/>
      <c r="Y379" s="6"/>
      <c r="AA379" s="4"/>
      <c r="AB379" s="4"/>
      <c r="AC379" s="4"/>
      <c r="AD379" s="4"/>
      <c r="AE379" s="4"/>
    </row>
    <row r="380" spans="9:31" ht="15" customHeight="1">
      <c r="I380" s="4"/>
      <c r="J380" s="4"/>
      <c r="K380" s="4"/>
      <c r="M380" s="6"/>
      <c r="N380" s="6"/>
      <c r="S380" s="6"/>
      <c r="T380" s="6"/>
      <c r="Y380" s="6"/>
      <c r="AA380" s="4"/>
      <c r="AB380" s="4"/>
      <c r="AC380" s="4"/>
      <c r="AD380" s="4"/>
      <c r="AE380" s="4"/>
    </row>
    <row r="381" spans="9:31" ht="15" customHeight="1">
      <c r="I381" s="4"/>
      <c r="J381" s="4"/>
      <c r="K381" s="4"/>
      <c r="M381" s="6"/>
      <c r="N381" s="6"/>
      <c r="S381" s="6"/>
      <c r="T381" s="6"/>
      <c r="Y381" s="6"/>
      <c r="AA381" s="4"/>
      <c r="AB381" s="4"/>
      <c r="AC381" s="4"/>
      <c r="AD381" s="4"/>
      <c r="AE381" s="4"/>
    </row>
    <row r="382" spans="9:31" ht="15" customHeight="1">
      <c r="I382" s="4"/>
      <c r="J382" s="4"/>
      <c r="K382" s="4"/>
      <c r="M382" s="6"/>
      <c r="N382" s="6"/>
      <c r="S382" s="6"/>
      <c r="T382" s="6"/>
      <c r="Y382" s="6"/>
      <c r="AA382" s="4"/>
      <c r="AB382" s="4"/>
      <c r="AC382" s="4"/>
      <c r="AD382" s="4"/>
      <c r="AE382" s="4"/>
    </row>
    <row r="383" spans="9:31" ht="15" customHeight="1">
      <c r="I383" s="4"/>
      <c r="J383" s="4"/>
      <c r="K383" s="4"/>
      <c r="M383" s="6"/>
      <c r="N383" s="6"/>
      <c r="S383" s="6"/>
      <c r="T383" s="6"/>
      <c r="Y383" s="6"/>
      <c r="AA383" s="4"/>
      <c r="AB383" s="4"/>
      <c r="AC383" s="4"/>
      <c r="AD383" s="4"/>
      <c r="AE383" s="4"/>
    </row>
    <row r="384" spans="9:31" ht="15" customHeight="1">
      <c r="I384" s="4"/>
      <c r="J384" s="4"/>
      <c r="K384" s="4"/>
      <c r="M384" s="6"/>
      <c r="N384" s="6"/>
      <c r="S384" s="6"/>
      <c r="T384" s="6"/>
      <c r="Y384" s="6"/>
      <c r="AA384" s="4"/>
      <c r="AB384" s="4"/>
      <c r="AC384" s="4"/>
      <c r="AD384" s="4"/>
      <c r="AE384" s="4"/>
    </row>
    <row r="385" spans="9:31" ht="15" customHeight="1">
      <c r="I385" s="4"/>
      <c r="J385" s="4"/>
      <c r="K385" s="4"/>
      <c r="M385" s="6"/>
      <c r="N385" s="6"/>
      <c r="S385" s="6"/>
      <c r="T385" s="6"/>
      <c r="Y385" s="6"/>
      <c r="AA385" s="4"/>
      <c r="AB385" s="4"/>
      <c r="AC385" s="4"/>
      <c r="AD385" s="4"/>
      <c r="AE385" s="4"/>
    </row>
    <row r="386" spans="9:31" ht="15" customHeight="1">
      <c r="I386" s="4"/>
      <c r="J386" s="4"/>
      <c r="K386" s="4"/>
      <c r="M386" s="6"/>
      <c r="N386" s="6"/>
      <c r="S386" s="6"/>
      <c r="T386" s="6"/>
      <c r="Y386" s="6"/>
      <c r="AA386" s="4"/>
      <c r="AB386" s="4"/>
      <c r="AC386" s="4"/>
      <c r="AD386" s="4"/>
      <c r="AE386" s="4"/>
    </row>
    <row r="387" spans="9:31" ht="15" customHeight="1">
      <c r="I387" s="4"/>
      <c r="J387" s="4"/>
      <c r="K387" s="4"/>
      <c r="M387" s="6"/>
      <c r="N387" s="6"/>
      <c r="S387" s="6"/>
      <c r="T387" s="6"/>
      <c r="Y387" s="6"/>
      <c r="AA387" s="4"/>
      <c r="AB387" s="4"/>
      <c r="AC387" s="4"/>
      <c r="AD387" s="4"/>
      <c r="AE387" s="4"/>
    </row>
    <row r="388" spans="9:31" ht="15" customHeight="1">
      <c r="I388" s="4"/>
      <c r="J388" s="4"/>
      <c r="K388" s="4"/>
      <c r="M388" s="6"/>
      <c r="N388" s="6"/>
      <c r="S388" s="6"/>
      <c r="T388" s="6"/>
      <c r="Y388" s="6"/>
      <c r="AA388" s="4"/>
      <c r="AB388" s="4"/>
      <c r="AC388" s="4"/>
      <c r="AD388" s="4"/>
      <c r="AE388" s="4"/>
    </row>
    <row r="389" spans="9:31" ht="15" customHeight="1">
      <c r="I389" s="4"/>
      <c r="J389" s="4"/>
      <c r="K389" s="4"/>
      <c r="M389" s="6"/>
      <c r="N389" s="6"/>
      <c r="S389" s="6"/>
      <c r="T389" s="6"/>
      <c r="Y389" s="6"/>
      <c r="AA389" s="4"/>
      <c r="AB389" s="4"/>
      <c r="AC389" s="4"/>
      <c r="AD389" s="4"/>
      <c r="AE389" s="4"/>
    </row>
    <row r="390" spans="9:31" ht="15" customHeight="1">
      <c r="I390" s="4"/>
      <c r="J390" s="4"/>
      <c r="K390" s="4"/>
      <c r="M390" s="6"/>
      <c r="N390" s="6"/>
      <c r="S390" s="6"/>
      <c r="T390" s="6"/>
      <c r="Y390" s="6"/>
      <c r="AA390" s="4"/>
      <c r="AB390" s="4"/>
      <c r="AC390" s="4"/>
      <c r="AD390" s="4"/>
      <c r="AE390" s="4"/>
    </row>
    <row r="391" spans="9:31" ht="15" customHeight="1">
      <c r="I391" s="4"/>
      <c r="J391" s="4"/>
      <c r="K391" s="4"/>
      <c r="M391" s="6"/>
      <c r="N391" s="6"/>
      <c r="S391" s="6"/>
      <c r="T391" s="6"/>
      <c r="Y391" s="6"/>
      <c r="AA391" s="4"/>
      <c r="AB391" s="4"/>
      <c r="AC391" s="4"/>
      <c r="AD391" s="4"/>
      <c r="AE391" s="4"/>
    </row>
    <row r="392" spans="9:31" ht="15" customHeight="1">
      <c r="I392" s="4"/>
      <c r="J392" s="4"/>
      <c r="K392" s="4"/>
      <c r="M392" s="6"/>
      <c r="N392" s="6"/>
      <c r="S392" s="6"/>
      <c r="T392" s="6"/>
      <c r="Y392" s="6"/>
      <c r="AA392" s="4"/>
      <c r="AB392" s="4"/>
      <c r="AC392" s="4"/>
      <c r="AD392" s="4"/>
      <c r="AE392" s="4"/>
    </row>
    <row r="393" spans="9:31" ht="15" customHeight="1">
      <c r="I393" s="4"/>
      <c r="J393" s="4"/>
      <c r="K393" s="4"/>
      <c r="M393" s="6"/>
      <c r="N393" s="6"/>
      <c r="S393" s="6"/>
      <c r="T393" s="6"/>
      <c r="Y393" s="6"/>
      <c r="AA393" s="4"/>
      <c r="AB393" s="4"/>
      <c r="AC393" s="4"/>
      <c r="AD393" s="4"/>
      <c r="AE393" s="4"/>
    </row>
    <row r="394" spans="9:31" ht="15" customHeight="1">
      <c r="I394" s="4"/>
      <c r="J394" s="4"/>
      <c r="K394" s="4"/>
      <c r="M394" s="6"/>
      <c r="N394" s="6"/>
      <c r="S394" s="6"/>
      <c r="T394" s="6"/>
      <c r="Y394" s="6"/>
      <c r="AA394" s="4"/>
      <c r="AB394" s="4"/>
      <c r="AC394" s="4"/>
      <c r="AD394" s="4"/>
      <c r="AE394" s="4"/>
    </row>
    <row r="395" spans="9:31" ht="15" customHeight="1">
      <c r="I395" s="4"/>
      <c r="J395" s="4"/>
      <c r="K395" s="4"/>
      <c r="M395" s="6"/>
      <c r="N395" s="6"/>
      <c r="S395" s="6"/>
      <c r="T395" s="6"/>
      <c r="Y395" s="6"/>
      <c r="AA395" s="4"/>
      <c r="AB395" s="4"/>
      <c r="AC395" s="4"/>
      <c r="AD395" s="4"/>
      <c r="AE395" s="4"/>
    </row>
    <row r="396" spans="9:31" ht="15" customHeight="1">
      <c r="I396" s="4"/>
      <c r="J396" s="4"/>
      <c r="K396" s="4"/>
      <c r="M396" s="6"/>
      <c r="N396" s="6"/>
      <c r="S396" s="6"/>
      <c r="T396" s="6"/>
      <c r="Y396" s="6"/>
      <c r="AA396" s="4"/>
      <c r="AB396" s="4"/>
      <c r="AC396" s="4"/>
      <c r="AD396" s="4"/>
      <c r="AE396" s="4"/>
    </row>
    <row r="397" spans="9:31" ht="15" customHeight="1">
      <c r="I397" s="4"/>
      <c r="J397" s="4"/>
      <c r="K397" s="4"/>
      <c r="M397" s="6"/>
      <c r="N397" s="6"/>
      <c r="S397" s="6"/>
      <c r="T397" s="6"/>
      <c r="Y397" s="6"/>
      <c r="AA397" s="4"/>
      <c r="AB397" s="4"/>
      <c r="AC397" s="4"/>
      <c r="AD397" s="4"/>
      <c r="AE397" s="4"/>
    </row>
    <row r="398" spans="9:31" ht="15" customHeight="1">
      <c r="I398" s="4"/>
      <c r="J398" s="4"/>
      <c r="K398" s="4"/>
      <c r="M398" s="6"/>
      <c r="N398" s="6"/>
      <c r="S398" s="6"/>
      <c r="T398" s="6"/>
      <c r="Y398" s="6"/>
      <c r="AA398" s="4"/>
      <c r="AB398" s="4"/>
      <c r="AC398" s="4"/>
      <c r="AD398" s="4"/>
      <c r="AE398" s="4"/>
    </row>
    <row r="399" spans="9:31" ht="15" customHeight="1">
      <c r="I399" s="4"/>
      <c r="J399" s="4"/>
      <c r="K399" s="4"/>
      <c r="M399" s="6"/>
      <c r="N399" s="6"/>
      <c r="S399" s="6"/>
      <c r="T399" s="6"/>
      <c r="Y399" s="6"/>
      <c r="AA399" s="4"/>
      <c r="AB399" s="4"/>
      <c r="AC399" s="4"/>
      <c r="AD399" s="4"/>
      <c r="AE399" s="4"/>
    </row>
    <row r="400" spans="9:31" ht="15" customHeight="1">
      <c r="I400" s="4"/>
      <c r="J400" s="4"/>
      <c r="K400" s="4"/>
      <c r="M400" s="6"/>
      <c r="N400" s="6"/>
      <c r="S400" s="6"/>
      <c r="T400" s="6"/>
      <c r="Y400" s="6"/>
      <c r="AA400" s="4"/>
      <c r="AB400" s="4"/>
      <c r="AC400" s="4"/>
      <c r="AD400" s="4"/>
      <c r="AE400" s="4"/>
    </row>
    <row r="401" spans="9:31" ht="15" customHeight="1">
      <c r="I401" s="4"/>
      <c r="J401" s="4"/>
      <c r="K401" s="4"/>
      <c r="M401" s="6"/>
      <c r="N401" s="6"/>
      <c r="S401" s="6"/>
      <c r="T401" s="6"/>
      <c r="Y401" s="6"/>
      <c r="AA401" s="4"/>
      <c r="AB401" s="4"/>
      <c r="AC401" s="4"/>
      <c r="AD401" s="4"/>
      <c r="AE401" s="4"/>
    </row>
    <row r="402" spans="9:31" ht="15" customHeight="1">
      <c r="I402" s="4"/>
      <c r="J402" s="4"/>
      <c r="K402" s="4"/>
      <c r="M402" s="6"/>
      <c r="N402" s="6"/>
      <c r="S402" s="6"/>
      <c r="T402" s="6"/>
      <c r="Y402" s="6"/>
      <c r="AA402" s="4"/>
      <c r="AB402" s="4"/>
      <c r="AC402" s="4"/>
      <c r="AD402" s="4"/>
      <c r="AE402" s="4"/>
    </row>
    <row r="403" spans="9:31" ht="15" customHeight="1">
      <c r="I403" s="4"/>
      <c r="J403" s="4"/>
      <c r="K403" s="4"/>
      <c r="M403" s="6"/>
      <c r="N403" s="6"/>
      <c r="S403" s="6"/>
      <c r="T403" s="6"/>
      <c r="Y403" s="6"/>
      <c r="AA403" s="4"/>
      <c r="AB403" s="4"/>
      <c r="AC403" s="4"/>
      <c r="AD403" s="4"/>
      <c r="AE403" s="4"/>
    </row>
    <row r="404" spans="9:31" ht="15" customHeight="1">
      <c r="I404" s="4"/>
      <c r="J404" s="4"/>
      <c r="K404" s="4"/>
      <c r="M404" s="6"/>
      <c r="N404" s="6"/>
      <c r="S404" s="6"/>
      <c r="T404" s="6"/>
      <c r="Y404" s="6"/>
      <c r="AA404" s="4"/>
      <c r="AB404" s="4"/>
      <c r="AC404" s="4"/>
      <c r="AD404" s="4"/>
      <c r="AE404" s="4"/>
    </row>
    <row r="405" spans="9:31" ht="15" customHeight="1">
      <c r="I405" s="4"/>
      <c r="J405" s="4"/>
      <c r="K405" s="4"/>
      <c r="M405" s="6"/>
      <c r="N405" s="6"/>
      <c r="S405" s="6"/>
      <c r="T405" s="6"/>
      <c r="Y405" s="6"/>
      <c r="AA405" s="4"/>
      <c r="AB405" s="4"/>
      <c r="AC405" s="4"/>
      <c r="AD405" s="4"/>
      <c r="AE405" s="4"/>
    </row>
    <row r="406" spans="9:31" ht="15" customHeight="1">
      <c r="I406" s="4"/>
      <c r="J406" s="4"/>
      <c r="K406" s="4"/>
      <c r="M406" s="6"/>
      <c r="N406" s="6"/>
      <c r="S406" s="6"/>
      <c r="T406" s="6"/>
      <c r="Y406" s="6"/>
      <c r="AA406" s="4"/>
      <c r="AB406" s="4"/>
      <c r="AC406" s="4"/>
      <c r="AD406" s="4"/>
      <c r="AE406" s="4"/>
    </row>
    <row r="407" spans="9:31" ht="15" customHeight="1">
      <c r="I407" s="4"/>
      <c r="J407" s="4"/>
      <c r="K407" s="4"/>
      <c r="M407" s="6"/>
      <c r="N407" s="6"/>
      <c r="S407" s="6"/>
      <c r="T407" s="6"/>
      <c r="Y407" s="6"/>
      <c r="AA407" s="4"/>
      <c r="AB407" s="4"/>
      <c r="AC407" s="4"/>
      <c r="AD407" s="4"/>
      <c r="AE407" s="4"/>
    </row>
    <row r="408" spans="9:31" ht="15" customHeight="1">
      <c r="I408" s="4"/>
      <c r="J408" s="4"/>
      <c r="K408" s="4"/>
      <c r="M408" s="6"/>
      <c r="N408" s="6"/>
      <c r="S408" s="6"/>
      <c r="T408" s="6"/>
      <c r="Y408" s="6"/>
      <c r="AA408" s="4"/>
      <c r="AB408" s="4"/>
      <c r="AC408" s="4"/>
      <c r="AD408" s="4"/>
      <c r="AE408" s="4"/>
    </row>
    <row r="409" spans="9:31" ht="15" customHeight="1">
      <c r="I409" s="4"/>
      <c r="J409" s="4"/>
      <c r="K409" s="4"/>
      <c r="M409" s="6"/>
      <c r="N409" s="6"/>
      <c r="S409" s="6"/>
      <c r="T409" s="6"/>
      <c r="Y409" s="6"/>
      <c r="AA409" s="4"/>
      <c r="AB409" s="4"/>
      <c r="AC409" s="4"/>
      <c r="AD409" s="4"/>
      <c r="AE409" s="4"/>
    </row>
    <row r="410" spans="9:31" ht="15" customHeight="1">
      <c r="I410" s="4"/>
      <c r="J410" s="4"/>
      <c r="K410" s="4"/>
      <c r="M410" s="6"/>
      <c r="N410" s="6"/>
      <c r="S410" s="6"/>
      <c r="T410" s="6"/>
      <c r="Y410" s="6"/>
      <c r="AA410" s="4"/>
      <c r="AB410" s="4"/>
      <c r="AC410" s="4"/>
      <c r="AD410" s="4"/>
      <c r="AE410" s="4"/>
    </row>
    <row r="411" spans="9:31" ht="15" customHeight="1">
      <c r="I411" s="4"/>
      <c r="J411" s="4"/>
      <c r="K411" s="4"/>
      <c r="M411" s="6"/>
      <c r="N411" s="6"/>
      <c r="S411" s="6"/>
      <c r="T411" s="6"/>
      <c r="Y411" s="6"/>
      <c r="AA411" s="4"/>
      <c r="AB411" s="4"/>
      <c r="AC411" s="4"/>
      <c r="AD411" s="4"/>
      <c r="AE411" s="4"/>
    </row>
    <row r="412" spans="9:31" ht="15" customHeight="1">
      <c r="I412" s="4"/>
      <c r="J412" s="4"/>
      <c r="K412" s="4"/>
      <c r="M412" s="6"/>
      <c r="N412" s="6"/>
      <c r="S412" s="6"/>
      <c r="T412" s="6"/>
      <c r="Y412" s="6"/>
      <c r="AA412" s="4"/>
      <c r="AB412" s="4"/>
      <c r="AC412" s="4"/>
      <c r="AD412" s="4"/>
      <c r="AE412" s="4"/>
    </row>
    <row r="413" spans="9:31" ht="15" customHeight="1">
      <c r="I413" s="4"/>
      <c r="J413" s="4"/>
      <c r="K413" s="4"/>
      <c r="M413" s="6"/>
      <c r="N413" s="6"/>
      <c r="S413" s="6"/>
      <c r="T413" s="6"/>
      <c r="Y413" s="6"/>
      <c r="AA413" s="4"/>
      <c r="AB413" s="4"/>
      <c r="AC413" s="4"/>
      <c r="AD413" s="4"/>
      <c r="AE413" s="4"/>
    </row>
    <row r="414" spans="9:31" ht="15" customHeight="1">
      <c r="I414" s="4"/>
      <c r="J414" s="4"/>
      <c r="K414" s="4"/>
      <c r="M414" s="6"/>
      <c r="N414" s="6"/>
      <c r="S414" s="6"/>
      <c r="T414" s="6"/>
      <c r="Y414" s="6"/>
      <c r="AA414" s="4"/>
      <c r="AB414" s="4"/>
      <c r="AC414" s="4"/>
      <c r="AD414" s="4"/>
      <c r="AE414" s="4"/>
    </row>
    <row r="415" spans="9:31" ht="15" customHeight="1">
      <c r="I415" s="4"/>
      <c r="J415" s="4"/>
      <c r="K415" s="4"/>
      <c r="M415" s="6"/>
      <c r="N415" s="6"/>
      <c r="S415" s="6"/>
      <c r="T415" s="6"/>
      <c r="Y415" s="6"/>
      <c r="AA415" s="4"/>
      <c r="AB415" s="4"/>
      <c r="AC415" s="4"/>
      <c r="AD415" s="4"/>
      <c r="AE415" s="4"/>
    </row>
    <row r="416" spans="9:31" ht="15" customHeight="1">
      <c r="I416" s="4"/>
      <c r="J416" s="4"/>
      <c r="K416" s="4"/>
      <c r="M416" s="6"/>
      <c r="N416" s="6"/>
      <c r="S416" s="6"/>
      <c r="T416" s="6"/>
      <c r="Y416" s="6"/>
      <c r="AA416" s="4"/>
      <c r="AB416" s="4"/>
      <c r="AC416" s="4"/>
      <c r="AD416" s="4"/>
      <c r="AE416" s="4"/>
    </row>
    <row r="417" spans="9:31" ht="15" customHeight="1">
      <c r="I417" s="4"/>
      <c r="J417" s="4"/>
      <c r="K417" s="4"/>
      <c r="M417" s="6"/>
      <c r="N417" s="6"/>
      <c r="S417" s="6"/>
      <c r="T417" s="6"/>
      <c r="Y417" s="6"/>
      <c r="AA417" s="4"/>
      <c r="AB417" s="4"/>
      <c r="AC417" s="4"/>
      <c r="AD417" s="4"/>
      <c r="AE417" s="4"/>
    </row>
    <row r="418" spans="9:31" ht="15" customHeight="1">
      <c r="I418" s="4"/>
      <c r="J418" s="4"/>
      <c r="K418" s="4"/>
      <c r="M418" s="6"/>
      <c r="N418" s="6"/>
      <c r="S418" s="6"/>
      <c r="T418" s="6"/>
      <c r="Y418" s="6"/>
      <c r="AA418" s="4"/>
      <c r="AB418" s="4"/>
      <c r="AC418" s="4"/>
      <c r="AD418" s="4"/>
      <c r="AE418" s="4"/>
    </row>
    <row r="419" spans="9:31" ht="15" customHeight="1">
      <c r="I419" s="4"/>
      <c r="J419" s="4"/>
      <c r="K419" s="4"/>
      <c r="M419" s="6"/>
      <c r="N419" s="6"/>
      <c r="S419" s="6"/>
      <c r="T419" s="6"/>
      <c r="Y419" s="6"/>
      <c r="AA419" s="4"/>
      <c r="AB419" s="4"/>
      <c r="AC419" s="4"/>
      <c r="AD419" s="4"/>
      <c r="AE419" s="4"/>
    </row>
    <row r="420" spans="9:31" ht="15" customHeight="1">
      <c r="I420" s="4"/>
      <c r="J420" s="4"/>
      <c r="K420" s="4"/>
      <c r="M420" s="6"/>
      <c r="N420" s="6"/>
      <c r="S420" s="6"/>
      <c r="T420" s="6"/>
      <c r="Y420" s="6"/>
      <c r="AA420" s="4"/>
      <c r="AB420" s="4"/>
      <c r="AC420" s="4"/>
      <c r="AD420" s="4"/>
      <c r="AE420" s="4"/>
    </row>
    <row r="421" spans="9:31" ht="15" customHeight="1">
      <c r="I421" s="4"/>
      <c r="J421" s="4"/>
      <c r="K421" s="4"/>
      <c r="M421" s="6"/>
      <c r="N421" s="6"/>
      <c r="S421" s="6"/>
      <c r="T421" s="6"/>
      <c r="Y421" s="6"/>
      <c r="AA421" s="4"/>
      <c r="AB421" s="4"/>
      <c r="AC421" s="4"/>
      <c r="AD421" s="4"/>
      <c r="AE421" s="4"/>
    </row>
    <row r="422" spans="9:31" ht="15" customHeight="1">
      <c r="I422" s="4"/>
      <c r="J422" s="4"/>
      <c r="K422" s="4"/>
      <c r="M422" s="6"/>
      <c r="N422" s="6"/>
      <c r="S422" s="6"/>
      <c r="T422" s="6"/>
      <c r="Y422" s="6"/>
      <c r="AA422" s="4"/>
      <c r="AB422" s="4"/>
      <c r="AC422" s="4"/>
      <c r="AD422" s="4"/>
      <c r="AE422" s="4"/>
    </row>
    <row r="423" spans="9:31" ht="15" customHeight="1">
      <c r="I423" s="4"/>
      <c r="J423" s="4"/>
      <c r="K423" s="4"/>
      <c r="M423" s="6"/>
      <c r="N423" s="6"/>
      <c r="S423" s="6"/>
      <c r="T423" s="6"/>
      <c r="Y423" s="6"/>
      <c r="AA423" s="4"/>
      <c r="AB423" s="4"/>
      <c r="AC423" s="4"/>
      <c r="AD423" s="4"/>
      <c r="AE423" s="4"/>
    </row>
    <row r="424" spans="9:31" ht="15" customHeight="1">
      <c r="I424" s="4"/>
      <c r="J424" s="4"/>
      <c r="K424" s="4"/>
      <c r="M424" s="6"/>
      <c r="N424" s="6"/>
      <c r="S424" s="6"/>
      <c r="T424" s="6"/>
      <c r="Y424" s="6"/>
      <c r="AA424" s="4"/>
      <c r="AB424" s="4"/>
      <c r="AC424" s="4"/>
      <c r="AD424" s="4"/>
      <c r="AE424" s="4"/>
    </row>
    <row r="425" spans="9:31" ht="15" customHeight="1">
      <c r="I425" s="4"/>
      <c r="J425" s="4"/>
      <c r="K425" s="4"/>
      <c r="M425" s="6"/>
      <c r="N425" s="6"/>
      <c r="S425" s="6"/>
      <c r="T425" s="6"/>
      <c r="Y425" s="6"/>
      <c r="AA425" s="4"/>
      <c r="AB425" s="4"/>
      <c r="AC425" s="4"/>
      <c r="AD425" s="4"/>
      <c r="AE425" s="4"/>
    </row>
    <row r="426" spans="9:31" ht="15" customHeight="1">
      <c r="I426" s="4"/>
      <c r="J426" s="4"/>
      <c r="K426" s="4"/>
      <c r="M426" s="6"/>
      <c r="N426" s="6"/>
      <c r="S426" s="6"/>
      <c r="T426" s="6"/>
      <c r="Y426" s="6"/>
      <c r="AA426" s="4"/>
      <c r="AB426" s="4"/>
      <c r="AC426" s="4"/>
      <c r="AD426" s="4"/>
      <c r="AE426" s="4"/>
    </row>
    <row r="427" spans="9:31" ht="15" customHeight="1">
      <c r="I427" s="4"/>
      <c r="J427" s="4"/>
      <c r="K427" s="4"/>
      <c r="M427" s="6"/>
      <c r="N427" s="6"/>
      <c r="S427" s="6"/>
      <c r="T427" s="6"/>
      <c r="Y427" s="6"/>
      <c r="AA427" s="4"/>
      <c r="AB427" s="4"/>
      <c r="AC427" s="4"/>
      <c r="AD427" s="4"/>
      <c r="AE427" s="4"/>
    </row>
    <row r="428" spans="9:31" ht="15" customHeight="1">
      <c r="I428" s="4"/>
      <c r="J428" s="4"/>
      <c r="K428" s="4"/>
      <c r="M428" s="6"/>
      <c r="N428" s="6"/>
      <c r="S428" s="6"/>
      <c r="T428" s="6"/>
      <c r="Y428" s="6"/>
      <c r="AA428" s="4"/>
      <c r="AB428" s="4"/>
      <c r="AC428" s="4"/>
      <c r="AD428" s="4"/>
      <c r="AE428" s="4"/>
    </row>
    <row r="429" spans="9:31" ht="15" customHeight="1">
      <c r="I429" s="4"/>
      <c r="J429" s="4"/>
      <c r="K429" s="4"/>
      <c r="M429" s="6"/>
      <c r="N429" s="6"/>
      <c r="S429" s="6"/>
      <c r="T429" s="6"/>
      <c r="Y429" s="6"/>
      <c r="AA429" s="4"/>
      <c r="AB429" s="4"/>
      <c r="AC429" s="4"/>
      <c r="AD429" s="4"/>
      <c r="AE429" s="4"/>
    </row>
    <row r="430" spans="9:31" ht="15" customHeight="1">
      <c r="I430" s="4"/>
      <c r="J430" s="4"/>
      <c r="K430" s="4"/>
      <c r="M430" s="6"/>
      <c r="N430" s="6"/>
      <c r="S430" s="6"/>
      <c r="T430" s="6"/>
      <c r="Y430" s="6"/>
      <c r="AA430" s="4"/>
      <c r="AB430" s="4"/>
      <c r="AC430" s="4"/>
      <c r="AD430" s="4"/>
      <c r="AE430" s="4"/>
    </row>
    <row r="431" spans="9:31" ht="15" customHeight="1">
      <c r="I431" s="4"/>
      <c r="J431" s="4"/>
      <c r="K431" s="4"/>
      <c r="M431" s="6"/>
      <c r="N431" s="6"/>
      <c r="S431" s="6"/>
      <c r="T431" s="6"/>
      <c r="Y431" s="6"/>
      <c r="AA431" s="4"/>
      <c r="AB431" s="4"/>
      <c r="AC431" s="4"/>
      <c r="AD431" s="4"/>
      <c r="AE431" s="4"/>
    </row>
    <row r="432" spans="9:31" ht="15" customHeight="1">
      <c r="I432" s="4"/>
      <c r="J432" s="4"/>
      <c r="K432" s="4"/>
      <c r="M432" s="6"/>
      <c r="N432" s="6"/>
      <c r="S432" s="6"/>
      <c r="T432" s="6"/>
      <c r="Y432" s="6"/>
      <c r="AA432" s="4"/>
      <c r="AB432" s="4"/>
      <c r="AC432" s="4"/>
      <c r="AD432" s="4"/>
      <c r="AE432" s="4"/>
    </row>
    <row r="433" spans="9:31" ht="15" customHeight="1">
      <c r="I433" s="4"/>
      <c r="J433" s="4"/>
      <c r="K433" s="4"/>
      <c r="M433" s="6"/>
      <c r="N433" s="6"/>
      <c r="S433" s="6"/>
      <c r="T433" s="6"/>
      <c r="Y433" s="6"/>
      <c r="AA433" s="4"/>
      <c r="AB433" s="4"/>
      <c r="AC433" s="4"/>
      <c r="AD433" s="4"/>
      <c r="AE433" s="4"/>
    </row>
    <row r="434" spans="9:31" ht="15" customHeight="1">
      <c r="I434" s="4"/>
      <c r="J434" s="4"/>
      <c r="K434" s="4"/>
      <c r="M434" s="6"/>
      <c r="N434" s="6"/>
      <c r="S434" s="6"/>
      <c r="T434" s="6"/>
      <c r="Y434" s="6"/>
      <c r="AA434" s="4"/>
      <c r="AB434" s="4"/>
      <c r="AC434" s="4"/>
      <c r="AD434" s="4"/>
      <c r="AE434" s="4"/>
    </row>
    <row r="435" spans="9:31" ht="15" customHeight="1">
      <c r="I435" s="4"/>
      <c r="J435" s="4"/>
      <c r="K435" s="4"/>
      <c r="M435" s="6"/>
      <c r="N435" s="6"/>
      <c r="S435" s="6"/>
      <c r="T435" s="6"/>
      <c r="Y435" s="6"/>
      <c r="AA435" s="4"/>
      <c r="AB435" s="4"/>
      <c r="AC435" s="4"/>
      <c r="AD435" s="4"/>
      <c r="AE435" s="4"/>
    </row>
    <row r="436" spans="9:31" ht="15" customHeight="1">
      <c r="I436" s="4"/>
      <c r="J436" s="4"/>
      <c r="K436" s="4"/>
      <c r="M436" s="6"/>
      <c r="N436" s="6"/>
      <c r="S436" s="6"/>
      <c r="T436" s="6"/>
      <c r="Y436" s="6"/>
      <c r="AA436" s="4"/>
      <c r="AB436" s="4"/>
      <c r="AC436" s="4"/>
      <c r="AD436" s="4"/>
      <c r="AE436" s="4"/>
    </row>
    <row r="437" spans="9:31" ht="15" customHeight="1">
      <c r="I437" s="4"/>
      <c r="J437" s="4"/>
      <c r="K437" s="4"/>
      <c r="M437" s="6"/>
      <c r="N437" s="6"/>
      <c r="S437" s="6"/>
      <c r="T437" s="6"/>
      <c r="Y437" s="6"/>
      <c r="AA437" s="4"/>
      <c r="AB437" s="4"/>
      <c r="AC437" s="4"/>
      <c r="AD437" s="4"/>
      <c r="AE437" s="4"/>
    </row>
    <row r="438" spans="9:31" ht="15" customHeight="1">
      <c r="I438" s="4"/>
      <c r="J438" s="4"/>
      <c r="K438" s="4"/>
      <c r="M438" s="6"/>
      <c r="N438" s="6"/>
      <c r="S438" s="6"/>
      <c r="T438" s="6"/>
      <c r="Y438" s="6"/>
      <c r="AA438" s="4"/>
      <c r="AB438" s="4"/>
      <c r="AC438" s="4"/>
      <c r="AD438" s="4"/>
      <c r="AE438" s="4"/>
    </row>
    <row r="439" spans="9:31" ht="15" customHeight="1">
      <c r="I439" s="4"/>
      <c r="J439" s="4"/>
      <c r="K439" s="4"/>
      <c r="M439" s="6"/>
      <c r="N439" s="6"/>
      <c r="S439" s="6"/>
      <c r="T439" s="6"/>
      <c r="Y439" s="6"/>
      <c r="AA439" s="4"/>
      <c r="AB439" s="4"/>
      <c r="AC439" s="4"/>
      <c r="AD439" s="4"/>
      <c r="AE439" s="4"/>
    </row>
    <row r="440" spans="9:31" ht="15" customHeight="1">
      <c r="I440" s="4"/>
      <c r="J440" s="4"/>
      <c r="K440" s="4"/>
      <c r="M440" s="6"/>
      <c r="N440" s="6"/>
      <c r="S440" s="6"/>
      <c r="T440" s="6"/>
      <c r="Y440" s="6"/>
      <c r="AA440" s="4"/>
      <c r="AB440" s="4"/>
      <c r="AC440" s="4"/>
      <c r="AD440" s="4"/>
      <c r="AE440" s="4"/>
    </row>
    <row r="441" spans="9:31" ht="15" customHeight="1">
      <c r="I441" s="4"/>
      <c r="J441" s="4"/>
      <c r="K441" s="4"/>
      <c r="M441" s="6"/>
      <c r="N441" s="6"/>
      <c r="S441" s="6"/>
      <c r="T441" s="6"/>
      <c r="Y441" s="6"/>
      <c r="AA441" s="4"/>
      <c r="AB441" s="4"/>
      <c r="AC441" s="4"/>
      <c r="AD441" s="4"/>
      <c r="AE441" s="4"/>
    </row>
    <row r="442" spans="9:31" ht="15" customHeight="1">
      <c r="I442" s="4"/>
      <c r="J442" s="4"/>
      <c r="K442" s="4"/>
      <c r="M442" s="6"/>
      <c r="N442" s="6"/>
      <c r="S442" s="6"/>
      <c r="T442" s="6"/>
      <c r="Y442" s="6"/>
      <c r="AA442" s="4"/>
      <c r="AB442" s="4"/>
      <c r="AC442" s="4"/>
      <c r="AD442" s="4"/>
      <c r="AE442" s="4"/>
    </row>
    <row r="443" spans="9:31" ht="15" customHeight="1">
      <c r="I443" s="4"/>
      <c r="J443" s="4"/>
      <c r="K443" s="4"/>
      <c r="M443" s="6"/>
      <c r="N443" s="6"/>
      <c r="S443" s="6"/>
      <c r="T443" s="6"/>
      <c r="Y443" s="6"/>
      <c r="AA443" s="4"/>
      <c r="AB443" s="4"/>
      <c r="AC443" s="4"/>
      <c r="AD443" s="4"/>
      <c r="AE443" s="4"/>
    </row>
    <row r="444" spans="9:31" ht="15" customHeight="1">
      <c r="I444" s="4"/>
      <c r="J444" s="4"/>
      <c r="K444" s="4"/>
      <c r="M444" s="6"/>
      <c r="N444" s="6"/>
      <c r="S444" s="6"/>
      <c r="T444" s="6"/>
      <c r="Y444" s="6"/>
      <c r="AA444" s="4"/>
      <c r="AB444" s="4"/>
      <c r="AC444" s="4"/>
      <c r="AD444" s="4"/>
      <c r="AE444" s="4"/>
    </row>
    <row r="445" spans="9:31" ht="15" customHeight="1">
      <c r="I445" s="4"/>
      <c r="J445" s="4"/>
      <c r="K445" s="4"/>
      <c r="M445" s="6"/>
      <c r="N445" s="6"/>
      <c r="S445" s="6"/>
      <c r="T445" s="6"/>
      <c r="Y445" s="6"/>
      <c r="AA445" s="4"/>
      <c r="AB445" s="4"/>
      <c r="AC445" s="4"/>
      <c r="AD445" s="4"/>
      <c r="AE445" s="4"/>
    </row>
    <row r="446" spans="9:31" ht="15" customHeight="1">
      <c r="I446" s="4"/>
      <c r="J446" s="4"/>
      <c r="K446" s="4"/>
      <c r="M446" s="6"/>
      <c r="N446" s="6"/>
      <c r="S446" s="6"/>
      <c r="T446" s="6"/>
      <c r="Y446" s="6"/>
      <c r="AA446" s="4"/>
      <c r="AB446" s="4"/>
      <c r="AC446" s="4"/>
      <c r="AD446" s="4"/>
      <c r="AE446" s="4"/>
    </row>
    <row r="447" spans="9:31" ht="15" customHeight="1">
      <c r="I447" s="4"/>
      <c r="J447" s="4"/>
      <c r="K447" s="4"/>
      <c r="M447" s="6"/>
      <c r="N447" s="6"/>
      <c r="S447" s="6"/>
      <c r="T447" s="6"/>
      <c r="Y447" s="6"/>
      <c r="AA447" s="4"/>
      <c r="AB447" s="4"/>
      <c r="AC447" s="4"/>
      <c r="AD447" s="4"/>
      <c r="AE447" s="4"/>
    </row>
    <row r="448" spans="9:31" ht="15" customHeight="1">
      <c r="I448" s="4"/>
      <c r="J448" s="4"/>
      <c r="K448" s="4"/>
      <c r="M448" s="6"/>
      <c r="N448" s="6"/>
      <c r="S448" s="6"/>
      <c r="T448" s="6"/>
      <c r="Y448" s="6"/>
      <c r="AA448" s="4"/>
      <c r="AB448" s="4"/>
      <c r="AC448" s="4"/>
      <c r="AD448" s="4"/>
      <c r="AE448" s="4"/>
    </row>
    <row r="449" spans="9:31" ht="15" customHeight="1">
      <c r="I449" s="4"/>
      <c r="J449" s="4"/>
      <c r="K449" s="4"/>
      <c r="M449" s="6"/>
      <c r="N449" s="6"/>
      <c r="S449" s="6"/>
      <c r="T449" s="6"/>
      <c r="Y449" s="6"/>
      <c r="AA449" s="4"/>
      <c r="AB449" s="4"/>
      <c r="AC449" s="4"/>
      <c r="AD449" s="4"/>
      <c r="AE449" s="4"/>
    </row>
    <row r="450" spans="9:31" ht="15" customHeight="1">
      <c r="I450" s="4"/>
      <c r="J450" s="4"/>
      <c r="K450" s="4"/>
      <c r="M450" s="6"/>
      <c r="N450" s="6"/>
      <c r="S450" s="6"/>
      <c r="T450" s="6"/>
      <c r="Y450" s="6"/>
      <c r="AA450" s="4"/>
      <c r="AB450" s="4"/>
      <c r="AC450" s="4"/>
      <c r="AD450" s="4"/>
      <c r="AE450" s="4"/>
    </row>
    <row r="451" spans="9:31" ht="15" customHeight="1">
      <c r="I451" s="4"/>
      <c r="J451" s="4"/>
      <c r="K451" s="4"/>
      <c r="M451" s="6"/>
      <c r="N451" s="6"/>
      <c r="S451" s="6"/>
      <c r="T451" s="6"/>
      <c r="Y451" s="6"/>
      <c r="AA451" s="4"/>
      <c r="AB451" s="4"/>
      <c r="AC451" s="4"/>
      <c r="AD451" s="4"/>
      <c r="AE451" s="4"/>
    </row>
    <row r="452" spans="9:31" ht="15" customHeight="1">
      <c r="I452" s="4"/>
      <c r="J452" s="4"/>
      <c r="K452" s="4"/>
      <c r="M452" s="6"/>
      <c r="N452" s="6"/>
      <c r="S452" s="6"/>
      <c r="T452" s="6"/>
      <c r="Y452" s="6"/>
      <c r="AA452" s="4"/>
      <c r="AB452" s="4"/>
      <c r="AC452" s="4"/>
      <c r="AD452" s="4"/>
      <c r="AE452" s="4"/>
    </row>
    <row r="453" spans="9:31" ht="15" customHeight="1">
      <c r="I453" s="4"/>
      <c r="J453" s="4"/>
      <c r="K453" s="4"/>
      <c r="M453" s="6"/>
      <c r="N453" s="6"/>
      <c r="S453" s="6"/>
      <c r="T453" s="6"/>
      <c r="Y453" s="6"/>
      <c r="AA453" s="4"/>
      <c r="AB453" s="4"/>
      <c r="AC453" s="4"/>
      <c r="AD453" s="4"/>
      <c r="AE453" s="4"/>
    </row>
    <row r="454" spans="9:31" ht="15" customHeight="1">
      <c r="I454" s="4"/>
      <c r="J454" s="4"/>
      <c r="K454" s="4"/>
      <c r="M454" s="6"/>
      <c r="N454" s="6"/>
      <c r="S454" s="6"/>
      <c r="T454" s="6"/>
      <c r="Y454" s="6"/>
      <c r="AA454" s="4"/>
      <c r="AB454" s="4"/>
      <c r="AC454" s="4"/>
      <c r="AD454" s="4"/>
      <c r="AE454" s="4"/>
    </row>
    <row r="455" spans="9:31" ht="15" customHeight="1">
      <c r="I455" s="4"/>
      <c r="J455" s="4"/>
      <c r="K455" s="4"/>
      <c r="M455" s="6"/>
      <c r="N455" s="6"/>
      <c r="S455" s="6"/>
      <c r="T455" s="6"/>
      <c r="Y455" s="6"/>
      <c r="AA455" s="4"/>
      <c r="AB455" s="4"/>
      <c r="AC455" s="4"/>
      <c r="AD455" s="4"/>
      <c r="AE455" s="4"/>
    </row>
    <row r="456" spans="9:31" ht="15" customHeight="1">
      <c r="I456" s="4"/>
      <c r="J456" s="4"/>
      <c r="K456" s="4"/>
      <c r="M456" s="6"/>
      <c r="N456" s="6"/>
      <c r="S456" s="6"/>
      <c r="T456" s="6"/>
      <c r="Y456" s="6"/>
      <c r="AA456" s="4"/>
      <c r="AB456" s="4"/>
      <c r="AC456" s="4"/>
      <c r="AD456" s="4"/>
      <c r="AE456" s="4"/>
    </row>
    <row r="457" spans="9:31" ht="15" customHeight="1">
      <c r="I457" s="4"/>
      <c r="J457" s="4"/>
      <c r="K457" s="4"/>
      <c r="M457" s="6"/>
      <c r="N457" s="6"/>
      <c r="S457" s="6"/>
      <c r="T457" s="6"/>
      <c r="Y457" s="6"/>
      <c r="AA457" s="4"/>
      <c r="AB457" s="4"/>
      <c r="AC457" s="4"/>
      <c r="AD457" s="4"/>
      <c r="AE457" s="4"/>
    </row>
    <row r="458" spans="9:31" ht="15" customHeight="1">
      <c r="I458" s="4"/>
      <c r="J458" s="4"/>
      <c r="K458" s="4"/>
      <c r="M458" s="6"/>
      <c r="N458" s="6"/>
      <c r="S458" s="6"/>
      <c r="T458" s="6"/>
      <c r="Y458" s="6"/>
      <c r="AA458" s="4"/>
      <c r="AB458" s="4"/>
      <c r="AC458" s="4"/>
      <c r="AD458" s="4"/>
      <c r="AE458" s="4"/>
    </row>
    <row r="459" spans="9:31" ht="15" customHeight="1">
      <c r="I459" s="4"/>
      <c r="J459" s="4"/>
      <c r="K459" s="4"/>
      <c r="M459" s="6"/>
      <c r="N459" s="6"/>
      <c r="S459" s="6"/>
      <c r="T459" s="6"/>
      <c r="Y459" s="6"/>
      <c r="AA459" s="4"/>
      <c r="AB459" s="4"/>
      <c r="AC459" s="4"/>
      <c r="AD459" s="4"/>
      <c r="AE459" s="4"/>
    </row>
    <row r="460" spans="9:31" ht="15" customHeight="1">
      <c r="I460" s="4"/>
      <c r="J460" s="4"/>
      <c r="K460" s="4"/>
      <c r="M460" s="6"/>
      <c r="N460" s="6"/>
      <c r="S460" s="6"/>
      <c r="T460" s="6"/>
      <c r="Y460" s="6"/>
      <c r="AA460" s="4"/>
      <c r="AB460" s="4"/>
      <c r="AC460" s="4"/>
      <c r="AD460" s="4"/>
      <c r="AE460" s="4"/>
    </row>
    <row r="461" spans="9:31" ht="15" customHeight="1">
      <c r="I461" s="4"/>
      <c r="J461" s="4"/>
      <c r="K461" s="4"/>
      <c r="M461" s="6"/>
      <c r="N461" s="6"/>
      <c r="S461" s="6"/>
      <c r="T461" s="6"/>
      <c r="Y461" s="6"/>
      <c r="AA461" s="4"/>
      <c r="AB461" s="4"/>
      <c r="AC461" s="4"/>
      <c r="AD461" s="4"/>
      <c r="AE461" s="4"/>
    </row>
    <row r="462" spans="9:31" ht="15" customHeight="1">
      <c r="I462" s="4"/>
      <c r="J462" s="4"/>
      <c r="K462" s="4"/>
      <c r="M462" s="6"/>
      <c r="N462" s="6"/>
      <c r="S462" s="6"/>
      <c r="T462" s="6"/>
      <c r="Y462" s="6"/>
      <c r="AA462" s="4"/>
      <c r="AB462" s="4"/>
      <c r="AC462" s="4"/>
      <c r="AD462" s="4"/>
      <c r="AE462" s="4"/>
    </row>
    <row r="463" spans="9:31" ht="15" customHeight="1">
      <c r="I463" s="4"/>
      <c r="J463" s="4"/>
      <c r="K463" s="4"/>
      <c r="M463" s="6"/>
      <c r="N463" s="6"/>
      <c r="S463" s="6"/>
      <c r="T463" s="6"/>
      <c r="Y463" s="6"/>
      <c r="AA463" s="4"/>
      <c r="AB463" s="4"/>
      <c r="AC463" s="4"/>
      <c r="AD463" s="4"/>
      <c r="AE463" s="4"/>
    </row>
    <row r="464" spans="9:31" ht="15" customHeight="1">
      <c r="I464" s="4"/>
      <c r="J464" s="4"/>
      <c r="K464" s="4"/>
      <c r="M464" s="6"/>
      <c r="N464" s="6"/>
      <c r="S464" s="6"/>
      <c r="T464" s="6"/>
      <c r="Y464" s="6"/>
      <c r="AA464" s="4"/>
      <c r="AB464" s="4"/>
      <c r="AC464" s="4"/>
      <c r="AD464" s="4"/>
      <c r="AE464" s="4"/>
    </row>
    <row r="465" spans="9:31" ht="15" customHeight="1">
      <c r="I465" s="4"/>
      <c r="J465" s="4"/>
      <c r="K465" s="4"/>
      <c r="M465" s="6"/>
      <c r="N465" s="6"/>
      <c r="S465" s="6"/>
      <c r="T465" s="6"/>
      <c r="Y465" s="6"/>
      <c r="AA465" s="4"/>
      <c r="AB465" s="4"/>
      <c r="AC465" s="4"/>
      <c r="AD465" s="4"/>
      <c r="AE465" s="4"/>
    </row>
    <row r="466" spans="9:31" ht="15" customHeight="1">
      <c r="I466" s="4"/>
      <c r="J466" s="4"/>
      <c r="K466" s="4"/>
      <c r="M466" s="6"/>
      <c r="N466" s="6"/>
      <c r="S466" s="6"/>
      <c r="T466" s="6"/>
      <c r="Y466" s="6"/>
      <c r="AA466" s="4"/>
      <c r="AB466" s="4"/>
      <c r="AC466" s="4"/>
      <c r="AD466" s="4"/>
      <c r="AE466" s="4"/>
    </row>
    <row r="467" spans="9:31" ht="15" customHeight="1">
      <c r="I467" s="4"/>
      <c r="J467" s="4"/>
      <c r="K467" s="4"/>
      <c r="M467" s="6"/>
      <c r="N467" s="6"/>
      <c r="S467" s="6"/>
      <c r="T467" s="6"/>
      <c r="Y467" s="6"/>
      <c r="AA467" s="4"/>
      <c r="AB467" s="4"/>
      <c r="AC467" s="4"/>
      <c r="AD467" s="4"/>
      <c r="AE467" s="4"/>
    </row>
    <row r="468" spans="9:31" ht="15" customHeight="1">
      <c r="I468" s="4"/>
      <c r="J468" s="4"/>
      <c r="K468" s="4"/>
      <c r="M468" s="6"/>
      <c r="N468" s="6"/>
      <c r="S468" s="6"/>
      <c r="T468" s="6"/>
      <c r="Y468" s="6"/>
      <c r="AA468" s="4"/>
      <c r="AB468" s="4"/>
      <c r="AC468" s="4"/>
      <c r="AD468" s="4"/>
      <c r="AE468" s="4"/>
    </row>
    <row r="469" spans="9:31" ht="15" customHeight="1">
      <c r="I469" s="4"/>
      <c r="J469" s="4"/>
      <c r="K469" s="4"/>
      <c r="M469" s="6"/>
      <c r="N469" s="6"/>
      <c r="S469" s="6"/>
      <c r="T469" s="6"/>
      <c r="Y469" s="6"/>
      <c r="AA469" s="4"/>
      <c r="AB469" s="4"/>
      <c r="AC469" s="4"/>
      <c r="AD469" s="4"/>
      <c r="AE469" s="4"/>
    </row>
    <row r="470" spans="9:31" ht="15" customHeight="1">
      <c r="I470" s="4"/>
      <c r="J470" s="4"/>
      <c r="K470" s="4"/>
      <c r="M470" s="6"/>
      <c r="N470" s="6"/>
      <c r="S470" s="6"/>
      <c r="T470" s="6"/>
      <c r="Y470" s="6"/>
      <c r="AA470" s="4"/>
      <c r="AB470" s="4"/>
      <c r="AC470" s="4"/>
      <c r="AD470" s="4"/>
      <c r="AE470" s="4"/>
    </row>
    <row r="471" spans="9:31" ht="15" customHeight="1">
      <c r="I471" s="4"/>
      <c r="J471" s="4"/>
      <c r="K471" s="4"/>
      <c r="M471" s="6"/>
      <c r="N471" s="6"/>
      <c r="S471" s="6"/>
      <c r="T471" s="6"/>
      <c r="Y471" s="6"/>
      <c r="AA471" s="4"/>
      <c r="AB471" s="4"/>
      <c r="AC471" s="4"/>
      <c r="AD471" s="4"/>
      <c r="AE471" s="4"/>
    </row>
    <row r="472" spans="9:31" ht="15" customHeight="1">
      <c r="I472" s="4"/>
      <c r="J472" s="4"/>
      <c r="K472" s="4"/>
      <c r="M472" s="6"/>
      <c r="N472" s="6"/>
      <c r="S472" s="6"/>
      <c r="T472" s="6"/>
      <c r="Y472" s="6"/>
      <c r="AA472" s="4"/>
      <c r="AB472" s="4"/>
      <c r="AC472" s="4"/>
      <c r="AD472" s="4"/>
      <c r="AE472" s="4"/>
    </row>
    <row r="473" spans="9:31" ht="15" customHeight="1">
      <c r="I473" s="4"/>
      <c r="J473" s="4"/>
      <c r="K473" s="4"/>
      <c r="M473" s="6"/>
      <c r="N473" s="6"/>
      <c r="S473" s="6"/>
      <c r="T473" s="6"/>
      <c r="Y473" s="6"/>
      <c r="AA473" s="4"/>
      <c r="AB473" s="4"/>
      <c r="AC473" s="4"/>
      <c r="AD473" s="4"/>
      <c r="AE473" s="4"/>
    </row>
    <row r="474" spans="9:31" ht="15" customHeight="1">
      <c r="I474" s="4"/>
      <c r="J474" s="4"/>
      <c r="K474" s="4"/>
      <c r="M474" s="6"/>
      <c r="N474" s="6"/>
      <c r="S474" s="6"/>
      <c r="T474" s="6"/>
      <c r="Y474" s="6"/>
      <c r="AA474" s="4"/>
      <c r="AB474" s="4"/>
      <c r="AC474" s="4"/>
      <c r="AD474" s="4"/>
      <c r="AE474" s="4"/>
    </row>
    <row r="475" spans="9:31" ht="15" customHeight="1">
      <c r="I475" s="4"/>
      <c r="J475" s="4"/>
      <c r="K475" s="4"/>
      <c r="M475" s="6"/>
      <c r="N475" s="6"/>
      <c r="S475" s="6"/>
      <c r="T475" s="6"/>
      <c r="Y475" s="6"/>
      <c r="AA475" s="4"/>
      <c r="AB475" s="4"/>
      <c r="AC475" s="4"/>
      <c r="AD475" s="4"/>
      <c r="AE475" s="4"/>
    </row>
    <row r="476" spans="9:31" ht="15" customHeight="1">
      <c r="I476" s="4"/>
      <c r="J476" s="4"/>
      <c r="K476" s="4"/>
      <c r="M476" s="6"/>
      <c r="N476" s="6"/>
      <c r="S476" s="6"/>
      <c r="T476" s="6"/>
      <c r="Y476" s="6"/>
      <c r="AA476" s="4"/>
      <c r="AB476" s="4"/>
      <c r="AC476" s="4"/>
      <c r="AD476" s="4"/>
      <c r="AE476" s="4"/>
    </row>
    <row r="477" spans="9:31" ht="15" customHeight="1">
      <c r="I477" s="4"/>
      <c r="J477" s="4"/>
      <c r="K477" s="4"/>
      <c r="M477" s="6"/>
      <c r="N477" s="6"/>
      <c r="S477" s="6"/>
      <c r="T477" s="6"/>
      <c r="Y477" s="6"/>
      <c r="AA477" s="4"/>
      <c r="AB477" s="4"/>
      <c r="AC477" s="4"/>
      <c r="AD477" s="4"/>
      <c r="AE477" s="4"/>
    </row>
    <row r="478" spans="9:31" ht="15" customHeight="1">
      <c r="I478" s="4"/>
      <c r="J478" s="4"/>
      <c r="K478" s="4"/>
      <c r="M478" s="6"/>
      <c r="N478" s="6"/>
      <c r="S478" s="6"/>
      <c r="T478" s="6"/>
      <c r="Y478" s="6"/>
      <c r="AA478" s="4"/>
      <c r="AB478" s="4"/>
      <c r="AC478" s="4"/>
      <c r="AD478" s="4"/>
      <c r="AE478" s="4"/>
    </row>
    <row r="479" spans="9:31" ht="15" customHeight="1">
      <c r="I479" s="4"/>
      <c r="J479" s="4"/>
      <c r="K479" s="4"/>
      <c r="M479" s="6"/>
      <c r="N479" s="6"/>
      <c r="S479" s="6"/>
      <c r="T479" s="6"/>
      <c r="Y479" s="6"/>
      <c r="AA479" s="4"/>
      <c r="AB479" s="4"/>
      <c r="AC479" s="4"/>
      <c r="AD479" s="4"/>
      <c r="AE479" s="4"/>
    </row>
    <row r="480" spans="9:31" ht="15" customHeight="1">
      <c r="I480" s="4"/>
      <c r="J480" s="4"/>
      <c r="K480" s="4"/>
      <c r="M480" s="6"/>
      <c r="N480" s="6"/>
      <c r="S480" s="6"/>
      <c r="T480" s="6"/>
      <c r="Y480" s="6"/>
      <c r="AA480" s="4"/>
      <c r="AB480" s="4"/>
      <c r="AC480" s="4"/>
      <c r="AD480" s="4"/>
      <c r="AE480" s="4"/>
    </row>
    <row r="481" spans="9:31" ht="15" customHeight="1">
      <c r="I481" s="4"/>
      <c r="J481" s="4"/>
      <c r="K481" s="4"/>
      <c r="M481" s="6"/>
      <c r="N481" s="6"/>
      <c r="S481" s="6"/>
      <c r="T481" s="6"/>
      <c r="Y481" s="6"/>
      <c r="AA481" s="4"/>
      <c r="AB481" s="4"/>
      <c r="AC481" s="4"/>
      <c r="AD481" s="4"/>
      <c r="AE481" s="4"/>
    </row>
    <row r="482" spans="9:31" ht="15" customHeight="1">
      <c r="I482" s="4"/>
      <c r="J482" s="4"/>
      <c r="K482" s="4"/>
      <c r="M482" s="6"/>
      <c r="N482" s="6"/>
      <c r="S482" s="6"/>
      <c r="T482" s="6"/>
      <c r="Y482" s="6"/>
      <c r="AA482" s="4"/>
      <c r="AB482" s="4"/>
      <c r="AC482" s="4"/>
      <c r="AD482" s="4"/>
      <c r="AE482" s="4"/>
    </row>
    <row r="483" spans="9:31" ht="15" customHeight="1">
      <c r="I483" s="4"/>
      <c r="J483" s="4"/>
      <c r="K483" s="4"/>
      <c r="M483" s="6"/>
      <c r="N483" s="6"/>
      <c r="S483" s="6"/>
      <c r="T483" s="6"/>
      <c r="Y483" s="6"/>
      <c r="AA483" s="4"/>
      <c r="AB483" s="4"/>
      <c r="AC483" s="4"/>
      <c r="AD483" s="4"/>
      <c r="AE483" s="4"/>
    </row>
    <row r="484" spans="9:31" ht="15" customHeight="1">
      <c r="I484" s="4"/>
      <c r="J484" s="4"/>
      <c r="K484" s="4"/>
      <c r="M484" s="6"/>
      <c r="N484" s="6"/>
      <c r="S484" s="6"/>
      <c r="T484" s="6"/>
      <c r="Y484" s="6"/>
      <c r="AA484" s="4"/>
      <c r="AB484" s="4"/>
      <c r="AC484" s="4"/>
      <c r="AD484" s="4"/>
      <c r="AE484" s="4"/>
    </row>
    <row r="485" spans="9:31" ht="15" customHeight="1">
      <c r="I485" s="4"/>
      <c r="J485" s="4"/>
      <c r="K485" s="4"/>
      <c r="M485" s="6"/>
      <c r="N485" s="6"/>
      <c r="S485" s="6"/>
      <c r="T485" s="6"/>
      <c r="Y485" s="6"/>
      <c r="AA485" s="4"/>
      <c r="AB485" s="4"/>
      <c r="AC485" s="4"/>
      <c r="AD485" s="4"/>
      <c r="AE485" s="4"/>
    </row>
    <row r="486" spans="9:31" ht="15" customHeight="1">
      <c r="I486" s="4"/>
      <c r="J486" s="4"/>
      <c r="K486" s="4"/>
      <c r="M486" s="6"/>
      <c r="N486" s="6"/>
      <c r="S486" s="6"/>
      <c r="T486" s="6"/>
      <c r="Y486" s="6"/>
      <c r="AA486" s="4"/>
      <c r="AB486" s="4"/>
      <c r="AC486" s="4"/>
      <c r="AD486" s="4"/>
      <c r="AE486" s="4"/>
    </row>
    <row r="487" spans="9:31" ht="15" customHeight="1">
      <c r="I487" s="4"/>
      <c r="J487" s="4"/>
      <c r="K487" s="4"/>
      <c r="M487" s="6"/>
      <c r="N487" s="6"/>
      <c r="S487" s="6"/>
      <c r="T487" s="6"/>
      <c r="Y487" s="6"/>
      <c r="AA487" s="4"/>
      <c r="AB487" s="4"/>
      <c r="AC487" s="4"/>
      <c r="AD487" s="4"/>
      <c r="AE487" s="4"/>
    </row>
    <row r="488" spans="9:31" ht="15" customHeight="1">
      <c r="I488" s="4"/>
      <c r="J488" s="4"/>
      <c r="K488" s="4"/>
      <c r="M488" s="6"/>
      <c r="N488" s="6"/>
      <c r="S488" s="6"/>
      <c r="T488" s="6"/>
      <c r="Y488" s="6"/>
      <c r="AA488" s="4"/>
      <c r="AB488" s="4"/>
      <c r="AC488" s="4"/>
      <c r="AD488" s="4"/>
      <c r="AE488" s="4"/>
    </row>
    <row r="489" spans="9:31" ht="15" customHeight="1">
      <c r="I489" s="4"/>
      <c r="J489" s="4"/>
      <c r="K489" s="4"/>
      <c r="M489" s="6"/>
      <c r="N489" s="6"/>
      <c r="S489" s="6"/>
      <c r="T489" s="6"/>
      <c r="Y489" s="6"/>
      <c r="AA489" s="4"/>
      <c r="AB489" s="4"/>
      <c r="AC489" s="4"/>
      <c r="AD489" s="4"/>
      <c r="AE489" s="4"/>
    </row>
    <row r="490" spans="9:31" ht="15" customHeight="1">
      <c r="I490" s="4"/>
      <c r="J490" s="4"/>
      <c r="K490" s="4"/>
      <c r="M490" s="6"/>
      <c r="N490" s="6"/>
      <c r="S490" s="6"/>
      <c r="T490" s="6"/>
      <c r="Y490" s="6"/>
      <c r="AA490" s="4"/>
      <c r="AB490" s="4"/>
      <c r="AC490" s="4"/>
      <c r="AD490" s="4"/>
      <c r="AE490" s="4"/>
    </row>
    <row r="491" spans="9:31" ht="15" customHeight="1">
      <c r="I491" s="4"/>
      <c r="J491" s="4"/>
      <c r="K491" s="4"/>
      <c r="M491" s="6"/>
      <c r="N491" s="6"/>
      <c r="S491" s="6"/>
      <c r="T491" s="6"/>
      <c r="Y491" s="6"/>
      <c r="AA491" s="4"/>
      <c r="AB491" s="4"/>
      <c r="AC491" s="4"/>
      <c r="AD491" s="4"/>
      <c r="AE491" s="4"/>
    </row>
    <row r="492" spans="9:31" ht="15" customHeight="1">
      <c r="I492" s="4"/>
      <c r="J492" s="4"/>
      <c r="K492" s="4"/>
      <c r="M492" s="6"/>
      <c r="N492" s="6"/>
      <c r="S492" s="6"/>
      <c r="T492" s="6"/>
      <c r="Y492" s="6"/>
      <c r="AA492" s="4"/>
      <c r="AB492" s="4"/>
      <c r="AC492" s="4"/>
      <c r="AD492" s="4"/>
      <c r="AE492" s="4"/>
    </row>
    <row r="493" spans="9:31" ht="15" customHeight="1">
      <c r="I493" s="4"/>
      <c r="J493" s="4"/>
      <c r="K493" s="4"/>
      <c r="M493" s="6"/>
      <c r="N493" s="6"/>
      <c r="S493" s="6"/>
      <c r="T493" s="6"/>
      <c r="Y493" s="6"/>
      <c r="AA493" s="4"/>
      <c r="AB493" s="4"/>
      <c r="AC493" s="4"/>
      <c r="AD493" s="4"/>
      <c r="AE493" s="4"/>
    </row>
    <row r="494" spans="9:31" ht="15" customHeight="1">
      <c r="I494" s="4"/>
      <c r="J494" s="4"/>
      <c r="K494" s="4"/>
      <c r="M494" s="6"/>
      <c r="N494" s="6"/>
      <c r="S494" s="6"/>
      <c r="T494" s="6"/>
      <c r="Y494" s="6"/>
      <c r="AA494" s="4"/>
      <c r="AB494" s="4"/>
      <c r="AC494" s="4"/>
      <c r="AD494" s="4"/>
      <c r="AE494" s="4"/>
    </row>
    <row r="495" spans="9:31" ht="15" customHeight="1">
      <c r="I495" s="4"/>
      <c r="J495" s="4"/>
      <c r="K495" s="4"/>
      <c r="M495" s="6"/>
      <c r="N495" s="6"/>
      <c r="S495" s="6"/>
      <c r="T495" s="6"/>
      <c r="Y495" s="6"/>
      <c r="AA495" s="4"/>
      <c r="AB495" s="4"/>
      <c r="AC495" s="4"/>
      <c r="AD495" s="4"/>
      <c r="AE495" s="4"/>
    </row>
    <row r="496" spans="9:31" ht="15" customHeight="1">
      <c r="I496" s="4"/>
      <c r="J496" s="4"/>
      <c r="K496" s="4"/>
      <c r="M496" s="6"/>
      <c r="N496" s="6"/>
      <c r="S496" s="6"/>
      <c r="T496" s="6"/>
      <c r="Y496" s="6"/>
      <c r="AA496" s="4"/>
      <c r="AB496" s="4"/>
      <c r="AC496" s="4"/>
      <c r="AD496" s="4"/>
      <c r="AE496" s="4"/>
    </row>
    <row r="497" spans="9:31" ht="15" customHeight="1">
      <c r="I497" s="4"/>
      <c r="J497" s="4"/>
      <c r="K497" s="4"/>
      <c r="M497" s="6"/>
      <c r="N497" s="6"/>
      <c r="S497" s="6"/>
      <c r="T497" s="6"/>
      <c r="Y497" s="6"/>
      <c r="AA497" s="4"/>
      <c r="AB497" s="4"/>
      <c r="AC497" s="4"/>
      <c r="AD497" s="4"/>
      <c r="AE497" s="4"/>
    </row>
    <row r="498" spans="9:31" ht="15" customHeight="1">
      <c r="I498" s="4"/>
      <c r="J498" s="4"/>
      <c r="K498" s="4"/>
      <c r="M498" s="6"/>
      <c r="N498" s="6"/>
      <c r="S498" s="6"/>
      <c r="T498" s="6"/>
      <c r="Y498" s="6"/>
      <c r="AA498" s="4"/>
      <c r="AB498" s="4"/>
      <c r="AC498" s="4"/>
      <c r="AD498" s="4"/>
      <c r="AE498" s="4"/>
    </row>
    <row r="499" spans="9:31" ht="15" customHeight="1">
      <c r="I499" s="4"/>
      <c r="J499" s="4"/>
      <c r="K499" s="4"/>
      <c r="M499" s="6"/>
      <c r="N499" s="6"/>
      <c r="S499" s="6"/>
      <c r="T499" s="6"/>
      <c r="Y499" s="6"/>
      <c r="AA499" s="4"/>
      <c r="AB499" s="4"/>
      <c r="AC499" s="4"/>
      <c r="AD499" s="4"/>
      <c r="AE499" s="4"/>
    </row>
    <row r="500" spans="9:31" ht="15" customHeight="1">
      <c r="I500" s="4"/>
      <c r="J500" s="4"/>
      <c r="K500" s="4"/>
      <c r="M500" s="6"/>
      <c r="N500" s="6"/>
      <c r="S500" s="6"/>
      <c r="T500" s="6"/>
      <c r="Y500" s="6"/>
      <c r="AA500" s="4"/>
      <c r="AB500" s="4"/>
      <c r="AC500" s="4"/>
      <c r="AD500" s="4"/>
      <c r="AE500" s="4"/>
    </row>
    <row r="501" spans="9:31" ht="15" customHeight="1">
      <c r="I501" s="4"/>
      <c r="J501" s="4"/>
      <c r="K501" s="4"/>
      <c r="M501" s="6"/>
      <c r="N501" s="6"/>
      <c r="S501" s="6"/>
      <c r="T501" s="6"/>
      <c r="Y501" s="6"/>
      <c r="AA501" s="4"/>
      <c r="AB501" s="4"/>
      <c r="AC501" s="4"/>
      <c r="AD501" s="4"/>
      <c r="AE501" s="4"/>
    </row>
    <row r="502" spans="9:31" ht="15" customHeight="1">
      <c r="I502" s="4"/>
      <c r="J502" s="4"/>
      <c r="K502" s="4"/>
      <c r="M502" s="6"/>
      <c r="N502" s="6"/>
      <c r="S502" s="6"/>
      <c r="T502" s="6"/>
      <c r="Y502" s="6"/>
      <c r="AA502" s="4"/>
      <c r="AB502" s="4"/>
      <c r="AC502" s="4"/>
      <c r="AD502" s="4"/>
      <c r="AE502" s="4"/>
    </row>
    <row r="503" spans="9:31" ht="15" customHeight="1">
      <c r="I503" s="4"/>
      <c r="J503" s="4"/>
      <c r="K503" s="4"/>
      <c r="M503" s="6"/>
      <c r="N503" s="6"/>
      <c r="S503" s="6"/>
      <c r="T503" s="6"/>
      <c r="Y503" s="6"/>
      <c r="AA503" s="4"/>
      <c r="AB503" s="4"/>
      <c r="AC503" s="4"/>
      <c r="AD503" s="4"/>
      <c r="AE503" s="4"/>
    </row>
    <row r="504" spans="9:31" ht="15" customHeight="1">
      <c r="I504" s="4"/>
      <c r="J504" s="4"/>
      <c r="K504" s="4"/>
      <c r="M504" s="6"/>
      <c r="N504" s="6"/>
      <c r="S504" s="6"/>
      <c r="T504" s="6"/>
      <c r="Y504" s="6"/>
      <c r="AA504" s="4"/>
      <c r="AB504" s="4"/>
      <c r="AC504" s="4"/>
      <c r="AD504" s="4"/>
      <c r="AE504" s="4"/>
    </row>
    <row r="505" spans="9:31" ht="15" customHeight="1">
      <c r="I505" s="4"/>
      <c r="J505" s="4"/>
      <c r="K505" s="4"/>
      <c r="M505" s="6"/>
      <c r="N505" s="6"/>
      <c r="S505" s="6"/>
      <c r="T505" s="6"/>
      <c r="Y505" s="6"/>
      <c r="AA505" s="4"/>
      <c r="AB505" s="4"/>
      <c r="AC505" s="4"/>
      <c r="AD505" s="4"/>
      <c r="AE505" s="4"/>
    </row>
    <row r="506" spans="9:31" ht="15" customHeight="1">
      <c r="I506" s="4"/>
      <c r="J506" s="4"/>
      <c r="K506" s="4"/>
      <c r="M506" s="6"/>
      <c r="N506" s="6"/>
      <c r="S506" s="6"/>
      <c r="T506" s="6"/>
      <c r="Y506" s="6"/>
      <c r="AA506" s="4"/>
      <c r="AB506" s="4"/>
      <c r="AC506" s="4"/>
      <c r="AD506" s="4"/>
      <c r="AE506" s="4"/>
    </row>
    <row r="507" spans="9:31" ht="15" customHeight="1">
      <c r="I507" s="4"/>
      <c r="J507" s="4"/>
      <c r="K507" s="4"/>
      <c r="M507" s="6"/>
      <c r="N507" s="6"/>
      <c r="S507" s="6"/>
      <c r="T507" s="6"/>
      <c r="Y507" s="6"/>
      <c r="AA507" s="4"/>
      <c r="AB507" s="4"/>
      <c r="AC507" s="4"/>
      <c r="AD507" s="4"/>
      <c r="AE507" s="4"/>
    </row>
    <row r="508" spans="9:31" ht="15" customHeight="1">
      <c r="I508" s="4"/>
      <c r="J508" s="4"/>
      <c r="K508" s="4"/>
      <c r="M508" s="6"/>
      <c r="N508" s="6"/>
      <c r="S508" s="6"/>
      <c r="T508" s="6"/>
      <c r="Y508" s="6"/>
      <c r="AA508" s="4"/>
      <c r="AB508" s="4"/>
      <c r="AC508" s="4"/>
      <c r="AD508" s="4"/>
      <c r="AE508" s="4"/>
    </row>
    <row r="509" spans="9:31" ht="15" customHeight="1">
      <c r="I509" s="4"/>
      <c r="J509" s="4"/>
      <c r="K509" s="4"/>
      <c r="M509" s="6"/>
      <c r="N509" s="6"/>
      <c r="S509" s="6"/>
      <c r="T509" s="6"/>
      <c r="Y509" s="6"/>
      <c r="AA509" s="4"/>
      <c r="AB509" s="4"/>
      <c r="AC509" s="4"/>
      <c r="AD509" s="4"/>
      <c r="AE509" s="4"/>
    </row>
    <row r="510" spans="9:31" ht="15" customHeight="1">
      <c r="I510" s="4"/>
      <c r="J510" s="4"/>
      <c r="K510" s="4"/>
      <c r="M510" s="6"/>
      <c r="N510" s="6"/>
      <c r="S510" s="6"/>
      <c r="T510" s="6"/>
      <c r="Y510" s="6"/>
      <c r="AA510" s="4"/>
      <c r="AB510" s="4"/>
      <c r="AC510" s="4"/>
      <c r="AD510" s="4"/>
      <c r="AE510" s="4"/>
    </row>
    <row r="511" spans="9:31" ht="15" customHeight="1">
      <c r="I511" s="4"/>
      <c r="J511" s="4"/>
      <c r="K511" s="4"/>
      <c r="M511" s="6"/>
      <c r="N511" s="6"/>
      <c r="S511" s="6"/>
      <c r="T511" s="6"/>
      <c r="Y511" s="6"/>
      <c r="AA511" s="4"/>
      <c r="AB511" s="4"/>
      <c r="AC511" s="4"/>
      <c r="AD511" s="4"/>
      <c r="AE511" s="4"/>
    </row>
    <row r="512" spans="9:31" ht="15" customHeight="1">
      <c r="I512" s="4"/>
      <c r="J512" s="4"/>
      <c r="K512" s="4"/>
      <c r="M512" s="6"/>
      <c r="N512" s="6"/>
      <c r="S512" s="6"/>
      <c r="T512" s="6"/>
      <c r="Y512" s="6"/>
      <c r="AA512" s="4"/>
      <c r="AB512" s="4"/>
      <c r="AC512" s="4"/>
      <c r="AD512" s="4"/>
      <c r="AE512" s="4"/>
    </row>
    <row r="513" spans="9:31" ht="15" customHeight="1">
      <c r="I513" s="4"/>
      <c r="J513" s="4"/>
      <c r="K513" s="4"/>
      <c r="M513" s="6"/>
      <c r="N513" s="6"/>
      <c r="S513" s="6"/>
      <c r="T513" s="6"/>
      <c r="Y513" s="6"/>
      <c r="AA513" s="4"/>
      <c r="AB513" s="4"/>
      <c r="AC513" s="4"/>
      <c r="AD513" s="4"/>
      <c r="AE513" s="4"/>
    </row>
    <row r="514" spans="9:31" ht="15" customHeight="1">
      <c r="I514" s="4"/>
      <c r="J514" s="4"/>
      <c r="K514" s="4"/>
      <c r="M514" s="6"/>
      <c r="N514" s="6"/>
      <c r="S514" s="6"/>
      <c r="T514" s="6"/>
      <c r="Y514" s="6"/>
      <c r="AA514" s="4"/>
      <c r="AB514" s="4"/>
      <c r="AC514" s="4"/>
      <c r="AD514" s="4"/>
      <c r="AE514" s="4"/>
    </row>
    <row r="515" spans="9:31" ht="15" customHeight="1">
      <c r="I515" s="4"/>
      <c r="J515" s="4"/>
      <c r="K515" s="4"/>
      <c r="M515" s="6"/>
      <c r="N515" s="6"/>
      <c r="S515" s="6"/>
      <c r="T515" s="6"/>
      <c r="Y515" s="6"/>
      <c r="AA515" s="4"/>
      <c r="AB515" s="4"/>
      <c r="AC515" s="4"/>
      <c r="AD515" s="4"/>
      <c r="AE515" s="4"/>
    </row>
    <row r="516" spans="9:31" ht="15" customHeight="1">
      <c r="I516" s="4"/>
      <c r="J516" s="4"/>
      <c r="K516" s="4"/>
      <c r="M516" s="6"/>
      <c r="N516" s="6"/>
      <c r="S516" s="6"/>
      <c r="T516" s="6"/>
      <c r="Y516" s="6"/>
      <c r="AA516" s="4"/>
      <c r="AB516" s="4"/>
      <c r="AC516" s="4"/>
      <c r="AD516" s="4"/>
      <c r="AE516" s="4"/>
    </row>
    <row r="517" spans="9:31" ht="15" customHeight="1">
      <c r="I517" s="4"/>
      <c r="J517" s="4"/>
      <c r="K517" s="4"/>
      <c r="M517" s="6"/>
      <c r="N517" s="6"/>
      <c r="S517" s="6"/>
      <c r="T517" s="6"/>
      <c r="Y517" s="6"/>
      <c r="AA517" s="4"/>
      <c r="AB517" s="4"/>
      <c r="AC517" s="4"/>
      <c r="AD517" s="4"/>
      <c r="AE517" s="4"/>
    </row>
    <row r="518" spans="9:31" ht="15" customHeight="1">
      <c r="I518" s="4"/>
      <c r="J518" s="4"/>
      <c r="K518" s="4"/>
      <c r="M518" s="6"/>
      <c r="N518" s="6"/>
      <c r="S518" s="6"/>
      <c r="T518" s="6"/>
      <c r="Y518" s="6"/>
      <c r="AA518" s="4"/>
      <c r="AB518" s="4"/>
      <c r="AC518" s="4"/>
      <c r="AD518" s="4"/>
      <c r="AE518" s="4"/>
    </row>
    <row r="519" spans="9:31" ht="15" customHeight="1">
      <c r="I519" s="4"/>
      <c r="J519" s="4"/>
      <c r="K519" s="4"/>
      <c r="M519" s="6"/>
      <c r="N519" s="6"/>
      <c r="S519" s="6"/>
      <c r="T519" s="6"/>
      <c r="Y519" s="6"/>
      <c r="AA519" s="4"/>
      <c r="AB519" s="4"/>
      <c r="AC519" s="4"/>
      <c r="AD519" s="4"/>
      <c r="AE519" s="4"/>
    </row>
    <row r="520" spans="9:31" ht="15" customHeight="1">
      <c r="I520" s="4"/>
      <c r="J520" s="4"/>
      <c r="K520" s="4"/>
      <c r="M520" s="6"/>
      <c r="N520" s="6"/>
      <c r="S520" s="6"/>
      <c r="T520" s="6"/>
      <c r="Y520" s="6"/>
      <c r="AA520" s="4"/>
      <c r="AB520" s="4"/>
      <c r="AC520" s="4"/>
      <c r="AD520" s="4"/>
      <c r="AE520" s="4"/>
    </row>
    <row r="521" spans="9:31" ht="15" customHeight="1">
      <c r="I521" s="4"/>
      <c r="J521" s="4"/>
      <c r="K521" s="4"/>
      <c r="M521" s="6"/>
      <c r="N521" s="6"/>
      <c r="S521" s="6"/>
      <c r="T521" s="6"/>
      <c r="Y521" s="6"/>
      <c r="AA521" s="4"/>
      <c r="AB521" s="4"/>
      <c r="AC521" s="4"/>
      <c r="AD521" s="4"/>
      <c r="AE521" s="4"/>
    </row>
    <row r="522" spans="9:31" ht="15" customHeight="1">
      <c r="I522" s="4"/>
      <c r="J522" s="4"/>
      <c r="K522" s="4"/>
      <c r="M522" s="6"/>
      <c r="N522" s="6"/>
      <c r="S522" s="6"/>
      <c r="T522" s="6"/>
      <c r="Y522" s="6"/>
      <c r="AA522" s="4"/>
      <c r="AB522" s="4"/>
      <c r="AC522" s="4"/>
      <c r="AD522" s="4"/>
      <c r="AE522" s="4"/>
    </row>
    <row r="523" spans="9:31" ht="15" customHeight="1">
      <c r="I523" s="4"/>
      <c r="J523" s="4"/>
      <c r="K523" s="4"/>
      <c r="M523" s="6"/>
      <c r="N523" s="6"/>
      <c r="S523" s="6"/>
      <c r="T523" s="6"/>
      <c r="Y523" s="6"/>
      <c r="AA523" s="4"/>
      <c r="AB523" s="4"/>
      <c r="AC523" s="4"/>
      <c r="AD523" s="4"/>
      <c r="AE523" s="4"/>
    </row>
    <row r="524" spans="9:31" ht="15" customHeight="1">
      <c r="I524" s="4"/>
      <c r="J524" s="4"/>
      <c r="K524" s="4"/>
      <c r="M524" s="6"/>
      <c r="N524" s="6"/>
      <c r="S524" s="6"/>
      <c r="T524" s="6"/>
      <c r="Y524" s="6"/>
      <c r="AA524" s="4"/>
      <c r="AB524" s="4"/>
      <c r="AC524" s="4"/>
      <c r="AD524" s="4"/>
      <c r="AE524" s="4"/>
    </row>
    <row r="525" spans="9:31" ht="15" customHeight="1">
      <c r="I525" s="4"/>
      <c r="J525" s="4"/>
      <c r="K525" s="4"/>
      <c r="M525" s="6"/>
      <c r="N525" s="6"/>
      <c r="S525" s="6"/>
      <c r="T525" s="6"/>
      <c r="Y525" s="6"/>
      <c r="AA525" s="4"/>
      <c r="AB525" s="4"/>
      <c r="AC525" s="4"/>
      <c r="AD525" s="4"/>
      <c r="AE525" s="4"/>
    </row>
    <row r="526" spans="9:31" ht="15" customHeight="1">
      <c r="I526" s="4"/>
      <c r="J526" s="4"/>
      <c r="K526" s="4"/>
      <c r="M526" s="6"/>
      <c r="N526" s="6"/>
      <c r="S526" s="6"/>
      <c r="T526" s="6"/>
      <c r="Y526" s="6"/>
      <c r="AA526" s="4"/>
      <c r="AB526" s="4"/>
      <c r="AC526" s="4"/>
      <c r="AD526" s="4"/>
      <c r="AE526" s="4"/>
    </row>
    <row r="527" spans="9:31" ht="15" customHeight="1">
      <c r="I527" s="4"/>
      <c r="J527" s="4"/>
      <c r="K527" s="4"/>
      <c r="M527" s="6"/>
      <c r="N527" s="6"/>
      <c r="S527" s="6"/>
      <c r="T527" s="6"/>
      <c r="Y527" s="6"/>
      <c r="AA527" s="4"/>
      <c r="AB527" s="4"/>
      <c r="AC527" s="4"/>
      <c r="AD527" s="4"/>
      <c r="AE527" s="4"/>
    </row>
    <row r="528" spans="9:31" ht="15" customHeight="1">
      <c r="I528" s="4"/>
      <c r="J528" s="4"/>
      <c r="K528" s="4"/>
      <c r="M528" s="6"/>
      <c r="N528" s="6"/>
      <c r="S528" s="6"/>
      <c r="T528" s="6"/>
      <c r="Y528" s="6"/>
      <c r="AA528" s="4"/>
      <c r="AB528" s="4"/>
      <c r="AC528" s="4"/>
      <c r="AD528" s="4"/>
      <c r="AE528" s="4"/>
    </row>
    <row r="529" spans="9:31" ht="15" customHeight="1">
      <c r="I529" s="4"/>
      <c r="J529" s="4"/>
      <c r="K529" s="4"/>
      <c r="M529" s="6"/>
      <c r="N529" s="6"/>
      <c r="S529" s="6"/>
      <c r="T529" s="6"/>
      <c r="Y529" s="6"/>
      <c r="AA529" s="4"/>
      <c r="AB529" s="4"/>
      <c r="AC529" s="4"/>
      <c r="AD529" s="4"/>
      <c r="AE529" s="4"/>
    </row>
    <row r="530" spans="9:31" ht="15" customHeight="1">
      <c r="I530" s="4"/>
      <c r="J530" s="4"/>
      <c r="K530" s="4"/>
      <c r="M530" s="6"/>
      <c r="N530" s="6"/>
      <c r="S530" s="6"/>
      <c r="T530" s="6"/>
      <c r="Y530" s="6"/>
      <c r="AA530" s="4"/>
      <c r="AB530" s="4"/>
      <c r="AC530" s="4"/>
      <c r="AD530" s="4"/>
      <c r="AE530" s="4"/>
    </row>
    <row r="531" spans="9:31" ht="15" customHeight="1">
      <c r="I531" s="4"/>
      <c r="J531" s="4"/>
      <c r="K531" s="4"/>
      <c r="M531" s="6"/>
      <c r="N531" s="6"/>
      <c r="S531" s="6"/>
      <c r="T531" s="6"/>
      <c r="Y531" s="6"/>
      <c r="AA531" s="4"/>
      <c r="AB531" s="4"/>
      <c r="AC531" s="4"/>
      <c r="AD531" s="4"/>
      <c r="AE531" s="4"/>
    </row>
    <row r="532" spans="9:31" ht="15" customHeight="1">
      <c r="I532" s="4"/>
      <c r="J532" s="4"/>
      <c r="K532" s="4"/>
      <c r="M532" s="6"/>
      <c r="N532" s="6"/>
      <c r="S532" s="6"/>
      <c r="T532" s="6"/>
      <c r="Y532" s="6"/>
      <c r="AA532" s="4"/>
      <c r="AB532" s="4"/>
      <c r="AC532" s="4"/>
      <c r="AD532" s="4"/>
      <c r="AE532" s="4"/>
    </row>
    <row r="533" spans="9:31" ht="15" customHeight="1">
      <c r="I533" s="4"/>
      <c r="J533" s="4"/>
      <c r="K533" s="4"/>
      <c r="M533" s="6"/>
      <c r="N533" s="6"/>
      <c r="S533" s="6"/>
      <c r="T533" s="6"/>
      <c r="Y533" s="6"/>
      <c r="AA533" s="4"/>
      <c r="AB533" s="4"/>
      <c r="AC533" s="4"/>
      <c r="AD533" s="4"/>
      <c r="AE533" s="4"/>
    </row>
    <row r="534" spans="9:31" ht="15" customHeight="1">
      <c r="I534" s="4"/>
      <c r="J534" s="4"/>
      <c r="K534" s="4"/>
      <c r="M534" s="6"/>
      <c r="N534" s="6"/>
      <c r="S534" s="6"/>
      <c r="T534" s="6"/>
      <c r="Y534" s="6"/>
      <c r="AA534" s="4"/>
      <c r="AB534" s="4"/>
      <c r="AC534" s="4"/>
      <c r="AD534" s="4"/>
      <c r="AE534" s="4"/>
    </row>
    <row r="535" spans="9:31" ht="15" customHeight="1">
      <c r="I535" s="4"/>
      <c r="J535" s="4"/>
      <c r="K535" s="4"/>
      <c r="M535" s="6"/>
      <c r="N535" s="6"/>
      <c r="S535" s="6"/>
      <c r="T535" s="6"/>
      <c r="Y535" s="6"/>
      <c r="AA535" s="4"/>
      <c r="AB535" s="4"/>
      <c r="AC535" s="4"/>
      <c r="AD535" s="4"/>
      <c r="AE535" s="4"/>
    </row>
    <row r="536" spans="9:31" ht="15" customHeight="1">
      <c r="I536" s="4"/>
      <c r="J536" s="4"/>
      <c r="K536" s="4"/>
      <c r="M536" s="6"/>
      <c r="N536" s="6"/>
      <c r="S536" s="6"/>
      <c r="T536" s="6"/>
      <c r="Y536" s="6"/>
      <c r="AA536" s="4"/>
      <c r="AB536" s="4"/>
      <c r="AC536" s="4"/>
      <c r="AD536" s="4"/>
      <c r="AE536" s="4"/>
    </row>
    <row r="537" spans="9:31" ht="15" customHeight="1">
      <c r="I537" s="4"/>
      <c r="J537" s="4"/>
      <c r="K537" s="4"/>
      <c r="M537" s="6"/>
      <c r="N537" s="6"/>
      <c r="S537" s="6"/>
      <c r="T537" s="6"/>
      <c r="Y537" s="6"/>
      <c r="AA537" s="4"/>
      <c r="AB537" s="4"/>
      <c r="AC537" s="4"/>
      <c r="AD537" s="4"/>
      <c r="AE537" s="4"/>
    </row>
    <row r="538" spans="9:31" ht="15" customHeight="1">
      <c r="I538" s="4"/>
      <c r="J538" s="4"/>
      <c r="K538" s="4"/>
      <c r="M538" s="6"/>
      <c r="N538" s="6"/>
      <c r="S538" s="6"/>
      <c r="T538" s="6"/>
      <c r="Y538" s="6"/>
      <c r="AA538" s="4"/>
      <c r="AB538" s="4"/>
      <c r="AC538" s="4"/>
      <c r="AD538" s="4"/>
      <c r="AE538" s="4"/>
    </row>
    <row r="539" spans="9:31" ht="15" customHeight="1">
      <c r="I539" s="4"/>
      <c r="J539" s="4"/>
      <c r="K539" s="4"/>
      <c r="M539" s="6"/>
      <c r="N539" s="6"/>
      <c r="S539" s="6"/>
      <c r="T539" s="6"/>
      <c r="Y539" s="6"/>
      <c r="AA539" s="4"/>
      <c r="AB539" s="4"/>
      <c r="AC539" s="4"/>
      <c r="AD539" s="4"/>
      <c r="AE539" s="4"/>
    </row>
    <row r="540" spans="9:31" ht="15" customHeight="1">
      <c r="I540" s="4"/>
      <c r="J540" s="4"/>
      <c r="K540" s="4"/>
      <c r="M540" s="6"/>
      <c r="N540" s="6"/>
      <c r="S540" s="6"/>
      <c r="T540" s="6"/>
      <c r="Y540" s="6"/>
      <c r="AA540" s="4"/>
      <c r="AB540" s="4"/>
      <c r="AC540" s="4"/>
      <c r="AD540" s="4"/>
      <c r="AE540" s="4"/>
    </row>
    <row r="541" spans="9:31" ht="15" customHeight="1">
      <c r="I541" s="4"/>
      <c r="J541" s="4"/>
      <c r="K541" s="4"/>
      <c r="M541" s="6"/>
      <c r="N541" s="6"/>
      <c r="S541" s="6"/>
      <c r="T541" s="6"/>
      <c r="Y541" s="6"/>
      <c r="AA541" s="4"/>
      <c r="AB541" s="4"/>
      <c r="AC541" s="4"/>
      <c r="AD541" s="4"/>
      <c r="AE541" s="4"/>
    </row>
    <row r="542" spans="9:31" ht="15" customHeight="1">
      <c r="I542" s="4"/>
      <c r="J542" s="4"/>
      <c r="K542" s="4"/>
      <c r="M542" s="6"/>
      <c r="N542" s="6"/>
      <c r="S542" s="6"/>
      <c r="T542" s="6"/>
      <c r="Y542" s="6"/>
      <c r="AA542" s="4"/>
      <c r="AB542" s="4"/>
      <c r="AC542" s="4"/>
      <c r="AD542" s="4"/>
      <c r="AE542" s="4"/>
    </row>
    <row r="543" spans="9:31" ht="15" customHeight="1">
      <c r="I543" s="4"/>
      <c r="J543" s="4"/>
      <c r="K543" s="4"/>
      <c r="M543" s="6"/>
      <c r="N543" s="6"/>
      <c r="S543" s="6"/>
      <c r="T543" s="6"/>
      <c r="Y543" s="6"/>
      <c r="AA543" s="4"/>
      <c r="AB543" s="4"/>
      <c r="AC543" s="4"/>
      <c r="AD543" s="4"/>
      <c r="AE543" s="4"/>
    </row>
    <row r="544" spans="9:31" ht="15" customHeight="1">
      <c r="I544" s="4"/>
      <c r="J544" s="4"/>
      <c r="K544" s="4"/>
      <c r="M544" s="6"/>
      <c r="N544" s="6"/>
      <c r="S544" s="6"/>
      <c r="T544" s="6"/>
      <c r="Y544" s="6"/>
      <c r="AA544" s="4"/>
      <c r="AB544" s="4"/>
      <c r="AC544" s="4"/>
      <c r="AD544" s="4"/>
      <c r="AE544" s="4"/>
    </row>
    <row r="545" spans="9:31" ht="15" customHeight="1">
      <c r="I545" s="4"/>
      <c r="J545" s="4"/>
      <c r="K545" s="4"/>
      <c r="M545" s="6"/>
      <c r="N545" s="6"/>
      <c r="S545" s="6"/>
      <c r="T545" s="6"/>
      <c r="Y545" s="6"/>
      <c r="AA545" s="4"/>
      <c r="AB545" s="4"/>
      <c r="AC545" s="4"/>
      <c r="AD545" s="4"/>
      <c r="AE545" s="4"/>
    </row>
    <row r="546" spans="9:31" ht="15" customHeight="1">
      <c r="I546" s="4"/>
      <c r="J546" s="4"/>
      <c r="K546" s="4"/>
      <c r="M546" s="6"/>
      <c r="N546" s="6"/>
      <c r="S546" s="6"/>
      <c r="T546" s="6"/>
      <c r="Y546" s="6"/>
      <c r="AA546" s="4"/>
      <c r="AB546" s="4"/>
      <c r="AC546" s="4"/>
      <c r="AD546" s="4"/>
      <c r="AE546" s="4"/>
    </row>
    <row r="547" spans="9:31" ht="15" customHeight="1">
      <c r="I547" s="4"/>
      <c r="J547" s="4"/>
      <c r="K547" s="4"/>
      <c r="M547" s="6"/>
      <c r="N547" s="6"/>
      <c r="S547" s="6"/>
      <c r="T547" s="6"/>
      <c r="Y547" s="6"/>
      <c r="AA547" s="4"/>
      <c r="AB547" s="4"/>
      <c r="AC547" s="4"/>
      <c r="AD547" s="4"/>
      <c r="AE547" s="4"/>
    </row>
    <row r="548" spans="9:31" ht="15" customHeight="1">
      <c r="I548" s="4"/>
      <c r="J548" s="4"/>
      <c r="K548" s="4"/>
      <c r="M548" s="6"/>
      <c r="N548" s="6"/>
      <c r="S548" s="6"/>
      <c r="T548" s="6"/>
      <c r="Y548" s="6"/>
      <c r="AA548" s="4"/>
      <c r="AB548" s="4"/>
      <c r="AC548" s="4"/>
      <c r="AD548" s="4"/>
      <c r="AE548" s="4"/>
    </row>
    <row r="549" spans="9:31" ht="15" customHeight="1">
      <c r="I549" s="4"/>
      <c r="J549" s="4"/>
      <c r="K549" s="4"/>
      <c r="M549" s="6"/>
      <c r="N549" s="6"/>
      <c r="S549" s="6"/>
      <c r="T549" s="6"/>
      <c r="Y549" s="6"/>
      <c r="AA549" s="4"/>
      <c r="AB549" s="4"/>
      <c r="AC549" s="4"/>
      <c r="AD549" s="4"/>
      <c r="AE549" s="4"/>
    </row>
    <row r="550" spans="9:31" ht="15" customHeight="1">
      <c r="I550" s="4"/>
      <c r="J550" s="4"/>
      <c r="K550" s="4"/>
      <c r="M550" s="6"/>
      <c r="N550" s="6"/>
      <c r="S550" s="6"/>
      <c r="T550" s="6"/>
      <c r="Y550" s="6"/>
      <c r="AA550" s="4"/>
      <c r="AB550" s="4"/>
      <c r="AC550" s="4"/>
      <c r="AD550" s="4"/>
      <c r="AE550" s="4"/>
    </row>
    <row r="551" spans="9:31" ht="15" customHeight="1">
      <c r="I551" s="4"/>
      <c r="J551" s="4"/>
      <c r="K551" s="4"/>
      <c r="M551" s="6"/>
      <c r="N551" s="6"/>
      <c r="S551" s="6"/>
      <c r="T551" s="6"/>
      <c r="Y551" s="6"/>
      <c r="AA551" s="4"/>
      <c r="AB551" s="4"/>
      <c r="AC551" s="4"/>
      <c r="AD551" s="4"/>
      <c r="AE551" s="4"/>
    </row>
    <row r="552" spans="9:31" ht="15" customHeight="1">
      <c r="I552" s="4"/>
      <c r="J552" s="4"/>
      <c r="K552" s="4"/>
      <c r="M552" s="6"/>
      <c r="N552" s="6"/>
      <c r="S552" s="6"/>
      <c r="T552" s="6"/>
      <c r="Y552" s="6"/>
      <c r="AA552" s="4"/>
      <c r="AB552" s="4"/>
      <c r="AC552" s="4"/>
      <c r="AD552" s="4"/>
      <c r="AE552" s="4"/>
    </row>
    <row r="553" spans="9:31" ht="15" customHeight="1">
      <c r="I553" s="4"/>
      <c r="J553" s="4"/>
      <c r="K553" s="4"/>
      <c r="M553" s="6"/>
      <c r="N553" s="6"/>
      <c r="S553" s="6"/>
      <c r="T553" s="6"/>
      <c r="Y553" s="6"/>
      <c r="AA553" s="4"/>
      <c r="AB553" s="4"/>
      <c r="AC553" s="4"/>
      <c r="AD553" s="4"/>
      <c r="AE553" s="4"/>
    </row>
    <row r="554" spans="9:31" ht="15" customHeight="1">
      <c r="I554" s="4"/>
      <c r="J554" s="4"/>
      <c r="K554" s="4"/>
      <c r="M554" s="6"/>
      <c r="N554" s="6"/>
      <c r="S554" s="6"/>
      <c r="T554" s="6"/>
      <c r="Y554" s="6"/>
      <c r="AA554" s="4"/>
      <c r="AB554" s="4"/>
      <c r="AC554" s="4"/>
      <c r="AD554" s="4"/>
      <c r="AE554" s="4"/>
    </row>
    <row r="555" spans="9:31" ht="15" customHeight="1">
      <c r="I555" s="4"/>
      <c r="J555" s="4"/>
      <c r="K555" s="4"/>
      <c r="M555" s="6"/>
      <c r="N555" s="6"/>
      <c r="S555" s="6"/>
      <c r="T555" s="6"/>
      <c r="Y555" s="6"/>
      <c r="AA555" s="4"/>
      <c r="AB555" s="4"/>
      <c r="AC555" s="4"/>
      <c r="AD555" s="4"/>
      <c r="AE555" s="4"/>
    </row>
    <row r="556" spans="9:31" ht="15" customHeight="1">
      <c r="I556" s="4"/>
      <c r="J556" s="4"/>
      <c r="K556" s="4"/>
      <c r="M556" s="6"/>
      <c r="N556" s="6"/>
      <c r="S556" s="6"/>
      <c r="T556" s="6"/>
      <c r="Y556" s="6"/>
      <c r="AA556" s="4"/>
      <c r="AB556" s="4"/>
      <c r="AC556" s="4"/>
      <c r="AD556" s="4"/>
      <c r="AE556" s="4"/>
    </row>
    <row r="557" spans="9:31" ht="15" customHeight="1">
      <c r="I557" s="4"/>
      <c r="J557" s="4"/>
      <c r="K557" s="4"/>
      <c r="M557" s="6"/>
      <c r="N557" s="6"/>
      <c r="S557" s="6"/>
      <c r="T557" s="6"/>
      <c r="Y557" s="6"/>
      <c r="AA557" s="4"/>
      <c r="AB557" s="4"/>
      <c r="AC557" s="4"/>
      <c r="AD557" s="4"/>
      <c r="AE557" s="4"/>
    </row>
    <row r="558" spans="9:31" ht="15" customHeight="1">
      <c r="I558" s="4"/>
      <c r="J558" s="4"/>
      <c r="K558" s="4"/>
      <c r="M558" s="6"/>
      <c r="N558" s="6"/>
      <c r="S558" s="6"/>
      <c r="T558" s="6"/>
      <c r="Y558" s="6"/>
      <c r="AA558" s="4"/>
      <c r="AB558" s="4"/>
      <c r="AC558" s="4"/>
      <c r="AD558" s="4"/>
      <c r="AE558" s="4"/>
    </row>
    <row r="559" spans="9:31" ht="15" customHeight="1">
      <c r="I559" s="4"/>
      <c r="J559" s="4"/>
      <c r="K559" s="4"/>
      <c r="M559" s="6"/>
      <c r="N559" s="6"/>
      <c r="S559" s="6"/>
      <c r="T559" s="6"/>
      <c r="Y559" s="6"/>
      <c r="AA559" s="4"/>
      <c r="AB559" s="4"/>
      <c r="AC559" s="4"/>
      <c r="AD559" s="4"/>
      <c r="AE559" s="4"/>
    </row>
    <row r="560" spans="9:31" ht="15" customHeight="1">
      <c r="I560" s="4"/>
      <c r="J560" s="4"/>
      <c r="K560" s="4"/>
      <c r="M560" s="6"/>
      <c r="N560" s="6"/>
      <c r="S560" s="6"/>
      <c r="T560" s="6"/>
      <c r="Y560" s="6"/>
      <c r="AA560" s="4"/>
      <c r="AB560" s="4"/>
      <c r="AC560" s="4"/>
      <c r="AD560" s="4"/>
      <c r="AE560" s="4"/>
    </row>
    <row r="561" spans="9:31" ht="15" customHeight="1">
      <c r="I561" s="4"/>
      <c r="J561" s="4"/>
      <c r="K561" s="4"/>
      <c r="M561" s="6"/>
      <c r="N561" s="6"/>
      <c r="S561" s="6"/>
      <c r="T561" s="6"/>
      <c r="Y561" s="6"/>
      <c r="AA561" s="4"/>
      <c r="AB561" s="4"/>
      <c r="AC561" s="4"/>
      <c r="AD561" s="4"/>
      <c r="AE561" s="4"/>
    </row>
    <row r="562" spans="9:31" ht="15" customHeight="1">
      <c r="I562" s="4"/>
      <c r="J562" s="4"/>
      <c r="K562" s="4"/>
      <c r="M562" s="6"/>
      <c r="N562" s="6"/>
      <c r="S562" s="6"/>
      <c r="T562" s="6"/>
      <c r="Y562" s="6"/>
      <c r="AA562" s="4"/>
      <c r="AB562" s="4"/>
      <c r="AC562" s="4"/>
      <c r="AD562" s="4"/>
      <c r="AE562" s="4"/>
    </row>
    <row r="563" spans="9:31" ht="15" customHeight="1">
      <c r="I563" s="4"/>
      <c r="J563" s="4"/>
      <c r="K563" s="4"/>
      <c r="M563" s="6"/>
      <c r="N563" s="6"/>
      <c r="S563" s="6"/>
      <c r="T563" s="6"/>
      <c r="Y563" s="6"/>
      <c r="AA563" s="4"/>
      <c r="AB563" s="4"/>
      <c r="AC563" s="4"/>
      <c r="AD563" s="4"/>
      <c r="AE563" s="4"/>
    </row>
    <row r="564" spans="9:31" ht="15" customHeight="1">
      <c r="I564" s="4"/>
      <c r="J564" s="4"/>
      <c r="K564" s="4"/>
      <c r="M564" s="6"/>
      <c r="N564" s="6"/>
      <c r="S564" s="6"/>
      <c r="T564" s="6"/>
      <c r="Y564" s="6"/>
      <c r="AA564" s="4"/>
      <c r="AB564" s="4"/>
      <c r="AC564" s="4"/>
      <c r="AD564" s="4"/>
      <c r="AE564" s="4"/>
    </row>
    <row r="565" spans="9:31" ht="15" customHeight="1">
      <c r="I565" s="4"/>
      <c r="J565" s="4"/>
      <c r="K565" s="4"/>
      <c r="M565" s="6"/>
      <c r="N565" s="6"/>
      <c r="S565" s="6"/>
      <c r="T565" s="6"/>
      <c r="Y565" s="6"/>
      <c r="AA565" s="4"/>
      <c r="AB565" s="4"/>
      <c r="AC565" s="4"/>
      <c r="AD565" s="4"/>
      <c r="AE565" s="4"/>
    </row>
    <row r="566" spans="9:31" ht="15" customHeight="1">
      <c r="I566" s="4"/>
      <c r="J566" s="4"/>
      <c r="K566" s="4"/>
      <c r="M566" s="6"/>
      <c r="N566" s="6"/>
      <c r="S566" s="6"/>
      <c r="T566" s="6"/>
      <c r="Y566" s="6"/>
      <c r="AA566" s="4"/>
      <c r="AB566" s="4"/>
      <c r="AC566" s="4"/>
      <c r="AD566" s="4"/>
      <c r="AE566" s="4"/>
    </row>
    <row r="567" spans="9:31" ht="15" customHeight="1">
      <c r="I567" s="4"/>
      <c r="J567" s="4"/>
      <c r="K567" s="4"/>
      <c r="M567" s="6"/>
      <c r="N567" s="6"/>
      <c r="S567" s="6"/>
      <c r="T567" s="6"/>
      <c r="Y567" s="6"/>
      <c r="AA567" s="4"/>
      <c r="AB567" s="4"/>
      <c r="AC567" s="4"/>
      <c r="AD567" s="4"/>
      <c r="AE567" s="4"/>
    </row>
    <row r="568" spans="9:31" ht="15" customHeight="1">
      <c r="I568" s="4"/>
      <c r="J568" s="4"/>
      <c r="K568" s="4"/>
      <c r="M568" s="6"/>
      <c r="N568" s="6"/>
      <c r="S568" s="6"/>
      <c r="T568" s="6"/>
      <c r="Y568" s="6"/>
      <c r="AA568" s="4"/>
      <c r="AB568" s="4"/>
      <c r="AC568" s="4"/>
      <c r="AD568" s="4"/>
      <c r="AE568" s="4"/>
    </row>
    <row r="569" spans="9:31" ht="15" customHeight="1">
      <c r="I569" s="4"/>
      <c r="J569" s="4"/>
      <c r="K569" s="4"/>
      <c r="M569" s="6"/>
      <c r="N569" s="6"/>
      <c r="S569" s="6"/>
      <c r="T569" s="6"/>
      <c r="Y569" s="6"/>
      <c r="AA569" s="4"/>
      <c r="AB569" s="4"/>
      <c r="AC569" s="4"/>
      <c r="AD569" s="4"/>
      <c r="AE569" s="4"/>
    </row>
    <row r="570" spans="9:31" ht="15" customHeight="1">
      <c r="I570" s="4"/>
      <c r="J570" s="4"/>
      <c r="K570" s="4"/>
      <c r="M570" s="6"/>
      <c r="N570" s="6"/>
      <c r="S570" s="6"/>
      <c r="T570" s="6"/>
      <c r="Y570" s="6"/>
      <c r="AA570" s="4"/>
      <c r="AB570" s="4"/>
      <c r="AC570" s="4"/>
      <c r="AD570" s="4"/>
      <c r="AE570" s="4"/>
    </row>
    <row r="571" spans="9:31" ht="15" customHeight="1">
      <c r="I571" s="4"/>
      <c r="J571" s="4"/>
      <c r="K571" s="4"/>
      <c r="M571" s="6"/>
      <c r="N571" s="6"/>
      <c r="S571" s="6"/>
      <c r="T571" s="6"/>
      <c r="Y571" s="6"/>
      <c r="AA571" s="4"/>
      <c r="AB571" s="4"/>
      <c r="AC571" s="4"/>
      <c r="AD571" s="4"/>
      <c r="AE571" s="4"/>
    </row>
    <row r="572" spans="9:31" ht="15" customHeight="1">
      <c r="I572" s="4"/>
      <c r="J572" s="4"/>
      <c r="K572" s="4"/>
      <c r="M572" s="6"/>
      <c r="N572" s="6"/>
      <c r="S572" s="6"/>
      <c r="T572" s="6"/>
      <c r="Y572" s="6"/>
      <c r="AA572" s="4"/>
      <c r="AB572" s="4"/>
      <c r="AC572" s="4"/>
      <c r="AD572" s="4"/>
      <c r="AE572" s="4"/>
    </row>
    <row r="573" spans="9:31" ht="15" customHeight="1">
      <c r="I573" s="4"/>
      <c r="J573" s="4"/>
      <c r="K573" s="4"/>
      <c r="M573" s="6"/>
      <c r="N573" s="6"/>
      <c r="S573" s="6"/>
      <c r="T573" s="6"/>
      <c r="Y573" s="6"/>
      <c r="AA573" s="4"/>
      <c r="AB573" s="4"/>
      <c r="AC573" s="4"/>
      <c r="AD573" s="4"/>
      <c r="AE573" s="4"/>
    </row>
    <row r="574" spans="9:31" ht="15" customHeight="1">
      <c r="I574" s="4"/>
      <c r="J574" s="4"/>
      <c r="K574" s="4"/>
      <c r="M574" s="6"/>
      <c r="N574" s="6"/>
      <c r="S574" s="6"/>
      <c r="T574" s="6"/>
      <c r="Y574" s="6"/>
      <c r="AA574" s="4"/>
      <c r="AB574" s="4"/>
      <c r="AC574" s="4"/>
      <c r="AD574" s="4"/>
      <c r="AE574" s="4"/>
    </row>
    <row r="575" spans="9:31" ht="15" customHeight="1">
      <c r="I575" s="4"/>
      <c r="J575" s="4"/>
      <c r="K575" s="4"/>
      <c r="M575" s="6"/>
      <c r="N575" s="6"/>
      <c r="S575" s="6"/>
      <c r="T575" s="6"/>
      <c r="Y575" s="6"/>
      <c r="AA575" s="4"/>
      <c r="AB575" s="4"/>
      <c r="AC575" s="4"/>
      <c r="AD575" s="4"/>
      <c r="AE575" s="4"/>
    </row>
    <row r="576" spans="9:31" ht="15" customHeight="1">
      <c r="I576" s="4"/>
      <c r="J576" s="4"/>
      <c r="K576" s="4"/>
      <c r="M576" s="6"/>
      <c r="N576" s="6"/>
      <c r="S576" s="6"/>
      <c r="T576" s="6"/>
      <c r="Y576" s="6"/>
      <c r="AA576" s="4"/>
      <c r="AB576" s="4"/>
      <c r="AC576" s="4"/>
      <c r="AD576" s="4"/>
      <c r="AE576" s="4"/>
    </row>
    <row r="577" spans="9:31" ht="15" customHeight="1">
      <c r="I577" s="4"/>
      <c r="J577" s="4"/>
      <c r="K577" s="4"/>
      <c r="M577" s="6"/>
      <c r="N577" s="6"/>
      <c r="S577" s="6"/>
      <c r="T577" s="6"/>
      <c r="Y577" s="6"/>
      <c r="AA577" s="4"/>
      <c r="AB577" s="4"/>
      <c r="AC577" s="4"/>
      <c r="AD577" s="4"/>
      <c r="AE577" s="4"/>
    </row>
    <row r="578" spans="9:31" ht="15" customHeight="1">
      <c r="I578" s="4"/>
      <c r="J578" s="4"/>
      <c r="K578" s="4"/>
      <c r="M578" s="6"/>
      <c r="N578" s="6"/>
      <c r="S578" s="6"/>
      <c r="T578" s="6"/>
      <c r="Y578" s="6"/>
      <c r="AA578" s="4"/>
      <c r="AB578" s="4"/>
      <c r="AC578" s="4"/>
      <c r="AD578" s="4"/>
      <c r="AE578" s="4"/>
    </row>
    <row r="579" spans="9:31" ht="15" customHeight="1">
      <c r="I579" s="4"/>
      <c r="J579" s="4"/>
      <c r="K579" s="4"/>
      <c r="M579" s="6"/>
      <c r="N579" s="6"/>
      <c r="S579" s="6"/>
      <c r="T579" s="6"/>
      <c r="Y579" s="6"/>
      <c r="AA579" s="4"/>
      <c r="AB579" s="4"/>
      <c r="AC579" s="4"/>
      <c r="AD579" s="4"/>
      <c r="AE579" s="4"/>
    </row>
    <row r="580" spans="9:31" ht="15" customHeight="1">
      <c r="I580" s="4"/>
      <c r="J580" s="4"/>
      <c r="K580" s="4"/>
      <c r="M580" s="6"/>
      <c r="N580" s="6"/>
      <c r="S580" s="6"/>
      <c r="T580" s="6"/>
      <c r="Y580" s="6"/>
      <c r="AA580" s="4"/>
      <c r="AB580" s="4"/>
      <c r="AC580" s="4"/>
      <c r="AD580" s="4"/>
      <c r="AE580" s="4"/>
    </row>
    <row r="581" spans="9:31" ht="15" customHeight="1">
      <c r="I581" s="4"/>
      <c r="J581" s="4"/>
      <c r="K581" s="4"/>
      <c r="M581" s="6"/>
      <c r="N581" s="6"/>
      <c r="S581" s="6"/>
      <c r="T581" s="6"/>
      <c r="Y581" s="6"/>
      <c r="AA581" s="4"/>
      <c r="AB581" s="4"/>
      <c r="AC581" s="4"/>
      <c r="AD581" s="4"/>
      <c r="AE581" s="4"/>
    </row>
    <row r="582" spans="9:31" ht="15" customHeight="1">
      <c r="I582" s="4"/>
      <c r="J582" s="4"/>
      <c r="K582" s="4"/>
      <c r="M582" s="6"/>
      <c r="N582" s="6"/>
      <c r="S582" s="6"/>
      <c r="T582" s="6"/>
      <c r="Y582" s="6"/>
      <c r="AA582" s="4"/>
      <c r="AB582" s="4"/>
      <c r="AC582" s="4"/>
      <c r="AD582" s="4"/>
      <c r="AE582" s="4"/>
    </row>
    <row r="583" spans="9:31" ht="15" customHeight="1">
      <c r="I583" s="4"/>
      <c r="J583" s="4"/>
      <c r="K583" s="4"/>
      <c r="M583" s="6"/>
      <c r="N583" s="6"/>
      <c r="S583" s="6"/>
      <c r="T583" s="6"/>
      <c r="Y583" s="6"/>
      <c r="AA583" s="4"/>
      <c r="AB583" s="4"/>
      <c r="AC583" s="4"/>
      <c r="AD583" s="4"/>
      <c r="AE583" s="4"/>
    </row>
    <row r="584" spans="9:31" ht="15" customHeight="1">
      <c r="I584" s="4"/>
      <c r="J584" s="4"/>
      <c r="K584" s="4"/>
      <c r="M584" s="6"/>
      <c r="N584" s="6"/>
      <c r="S584" s="6"/>
      <c r="T584" s="6"/>
      <c r="Y584" s="6"/>
      <c r="AA584" s="4"/>
      <c r="AB584" s="4"/>
      <c r="AC584" s="4"/>
      <c r="AD584" s="4"/>
      <c r="AE584" s="4"/>
    </row>
    <row r="585" spans="9:31" ht="15" customHeight="1">
      <c r="I585" s="4"/>
      <c r="J585" s="4"/>
      <c r="K585" s="4"/>
      <c r="M585" s="6"/>
      <c r="N585" s="6"/>
      <c r="S585" s="6"/>
      <c r="T585" s="6"/>
      <c r="Y585" s="6"/>
      <c r="AA585" s="4"/>
      <c r="AB585" s="4"/>
      <c r="AC585" s="4"/>
      <c r="AD585" s="4"/>
      <c r="AE585" s="4"/>
    </row>
    <row r="586" spans="9:31" ht="15" customHeight="1">
      <c r="I586" s="4"/>
      <c r="J586" s="4"/>
      <c r="K586" s="4"/>
      <c r="M586" s="6"/>
      <c r="N586" s="6"/>
      <c r="S586" s="6"/>
      <c r="T586" s="6"/>
      <c r="Y586" s="6"/>
      <c r="AA586" s="4"/>
      <c r="AB586" s="4"/>
      <c r="AC586" s="4"/>
      <c r="AD586" s="4"/>
      <c r="AE586" s="4"/>
    </row>
    <row r="587" spans="9:31" ht="15" customHeight="1">
      <c r="I587" s="4"/>
      <c r="J587" s="4"/>
      <c r="K587" s="4"/>
      <c r="M587" s="6"/>
      <c r="N587" s="6"/>
      <c r="S587" s="6"/>
      <c r="T587" s="6"/>
      <c r="Y587" s="6"/>
      <c r="AA587" s="4"/>
      <c r="AB587" s="4"/>
      <c r="AC587" s="4"/>
      <c r="AD587" s="4"/>
      <c r="AE587" s="4"/>
    </row>
    <row r="588" spans="9:31" ht="15" customHeight="1">
      <c r="I588" s="4"/>
      <c r="J588" s="4"/>
      <c r="K588" s="4"/>
      <c r="M588" s="6"/>
      <c r="N588" s="6"/>
      <c r="S588" s="6"/>
      <c r="T588" s="6"/>
      <c r="Y588" s="6"/>
      <c r="AA588" s="4"/>
      <c r="AB588" s="4"/>
      <c r="AC588" s="4"/>
      <c r="AD588" s="4"/>
      <c r="AE588" s="4"/>
    </row>
    <row r="589" spans="9:31" ht="15" customHeight="1">
      <c r="I589" s="4"/>
      <c r="J589" s="4"/>
      <c r="K589" s="4"/>
      <c r="M589" s="6"/>
      <c r="N589" s="6"/>
      <c r="S589" s="6"/>
      <c r="T589" s="6"/>
      <c r="Y589" s="6"/>
      <c r="AA589" s="4"/>
      <c r="AB589" s="4"/>
      <c r="AC589" s="4"/>
      <c r="AD589" s="4"/>
      <c r="AE589" s="4"/>
    </row>
    <row r="590" spans="9:31" ht="15" customHeight="1">
      <c r="I590" s="4"/>
      <c r="J590" s="4"/>
      <c r="K590" s="4"/>
      <c r="M590" s="6"/>
      <c r="N590" s="6"/>
      <c r="S590" s="6"/>
      <c r="T590" s="6"/>
      <c r="Y590" s="6"/>
      <c r="AA590" s="4"/>
      <c r="AB590" s="4"/>
      <c r="AC590" s="4"/>
      <c r="AD590" s="4"/>
      <c r="AE590" s="4"/>
    </row>
    <row r="591" spans="9:31" ht="15" customHeight="1">
      <c r="I591" s="4"/>
      <c r="J591" s="4"/>
      <c r="K591" s="4"/>
      <c r="M591" s="6"/>
      <c r="N591" s="6"/>
      <c r="S591" s="6"/>
      <c r="T591" s="6"/>
      <c r="Y591" s="6"/>
      <c r="AA591" s="4"/>
      <c r="AB591" s="4"/>
      <c r="AC591" s="4"/>
      <c r="AD591" s="4"/>
      <c r="AE591" s="4"/>
    </row>
    <row r="592" spans="9:31" ht="15" customHeight="1">
      <c r="I592" s="4"/>
      <c r="J592" s="4"/>
      <c r="K592" s="4"/>
      <c r="M592" s="6"/>
      <c r="N592" s="6"/>
      <c r="S592" s="6"/>
      <c r="T592" s="6"/>
      <c r="Y592" s="6"/>
      <c r="AA592" s="4"/>
      <c r="AB592" s="4"/>
      <c r="AC592" s="4"/>
      <c r="AD592" s="4"/>
      <c r="AE592" s="4"/>
    </row>
    <row r="593" spans="9:31" ht="15" customHeight="1">
      <c r="I593" s="4"/>
      <c r="J593" s="4"/>
      <c r="K593" s="4"/>
      <c r="M593" s="6"/>
      <c r="N593" s="6"/>
      <c r="S593" s="6"/>
      <c r="T593" s="6"/>
      <c r="Y593" s="6"/>
      <c r="AA593" s="4"/>
      <c r="AB593" s="4"/>
      <c r="AC593" s="4"/>
      <c r="AD593" s="4"/>
      <c r="AE593" s="4"/>
    </row>
    <row r="594" spans="9:31" ht="15" customHeight="1">
      <c r="I594" s="4"/>
      <c r="J594" s="4"/>
      <c r="K594" s="4"/>
      <c r="M594" s="6"/>
      <c r="N594" s="6"/>
      <c r="S594" s="6"/>
      <c r="T594" s="6"/>
      <c r="Y594" s="6"/>
      <c r="AA594" s="4"/>
      <c r="AB594" s="4"/>
      <c r="AC594" s="4"/>
      <c r="AD594" s="4"/>
      <c r="AE594" s="4"/>
    </row>
    <row r="595" spans="9:31" ht="15" customHeight="1">
      <c r="I595" s="4"/>
      <c r="J595" s="4"/>
      <c r="K595" s="4"/>
      <c r="M595" s="6"/>
      <c r="N595" s="6"/>
      <c r="S595" s="6"/>
      <c r="T595" s="6"/>
      <c r="Y595" s="6"/>
      <c r="AA595" s="4"/>
      <c r="AB595" s="4"/>
      <c r="AC595" s="4"/>
      <c r="AD595" s="4"/>
      <c r="AE595" s="4"/>
    </row>
    <row r="596" spans="9:31" ht="15" customHeight="1">
      <c r="I596" s="4"/>
      <c r="J596" s="4"/>
      <c r="K596" s="4"/>
      <c r="M596" s="6"/>
      <c r="N596" s="6"/>
      <c r="S596" s="6"/>
      <c r="T596" s="6"/>
      <c r="Y596" s="6"/>
      <c r="AA596" s="4"/>
      <c r="AB596" s="4"/>
      <c r="AC596" s="4"/>
      <c r="AD596" s="4"/>
      <c r="AE596" s="4"/>
    </row>
    <row r="597" spans="9:31" ht="15" customHeight="1">
      <c r="I597" s="4"/>
      <c r="J597" s="4"/>
      <c r="K597" s="4"/>
      <c r="M597" s="6"/>
      <c r="N597" s="6"/>
      <c r="S597" s="6"/>
      <c r="T597" s="6"/>
      <c r="Y597" s="6"/>
      <c r="AA597" s="4"/>
      <c r="AB597" s="4"/>
      <c r="AC597" s="4"/>
      <c r="AD597" s="4"/>
      <c r="AE597" s="4"/>
    </row>
    <row r="598" spans="9:31" ht="15" customHeight="1">
      <c r="I598" s="4"/>
      <c r="J598" s="4"/>
      <c r="K598" s="4"/>
      <c r="M598" s="6"/>
      <c r="N598" s="6"/>
      <c r="S598" s="6"/>
      <c r="T598" s="6"/>
      <c r="Y598" s="6"/>
      <c r="AA598" s="4"/>
      <c r="AB598" s="4"/>
      <c r="AC598" s="4"/>
      <c r="AD598" s="4"/>
      <c r="AE598" s="4"/>
    </row>
    <row r="599" spans="9:31" ht="15" customHeight="1">
      <c r="I599" s="4"/>
      <c r="J599" s="4"/>
      <c r="K599" s="4"/>
      <c r="M599" s="6"/>
      <c r="N599" s="6"/>
      <c r="S599" s="6"/>
      <c r="T599" s="6"/>
      <c r="Y599" s="6"/>
      <c r="AA599" s="4"/>
      <c r="AB599" s="4"/>
      <c r="AC599" s="4"/>
      <c r="AD599" s="4"/>
      <c r="AE599" s="4"/>
    </row>
    <row r="600" spans="9:31" ht="15" customHeight="1">
      <c r="I600" s="4"/>
      <c r="J600" s="4"/>
      <c r="K600" s="4"/>
      <c r="M600" s="6"/>
      <c r="N600" s="6"/>
      <c r="S600" s="6"/>
      <c r="T600" s="6"/>
      <c r="Y600" s="6"/>
      <c r="AA600" s="4"/>
      <c r="AB600" s="4"/>
      <c r="AC600" s="4"/>
      <c r="AD600" s="4"/>
      <c r="AE600" s="4"/>
    </row>
    <row r="601" spans="9:31" ht="15" customHeight="1">
      <c r="I601" s="4"/>
      <c r="J601" s="4"/>
      <c r="K601" s="4"/>
      <c r="M601" s="6"/>
      <c r="N601" s="6"/>
      <c r="S601" s="6"/>
      <c r="T601" s="6"/>
      <c r="Y601" s="6"/>
      <c r="AA601" s="4"/>
      <c r="AB601" s="4"/>
      <c r="AC601" s="4"/>
      <c r="AD601" s="4"/>
      <c r="AE601" s="4"/>
    </row>
    <row r="602" spans="9:31" ht="15" customHeight="1">
      <c r="I602" s="4"/>
      <c r="J602" s="4"/>
      <c r="K602" s="4"/>
      <c r="M602" s="6"/>
      <c r="N602" s="6"/>
      <c r="S602" s="6"/>
      <c r="T602" s="6"/>
      <c r="Y602" s="6"/>
      <c r="AA602" s="4"/>
      <c r="AB602" s="4"/>
      <c r="AC602" s="4"/>
      <c r="AD602" s="4"/>
      <c r="AE602" s="4"/>
    </row>
    <row r="603" spans="9:31" ht="15" customHeight="1">
      <c r="I603" s="4"/>
      <c r="J603" s="4"/>
      <c r="K603" s="4"/>
      <c r="M603" s="6"/>
      <c r="N603" s="6"/>
      <c r="S603" s="6"/>
      <c r="T603" s="6"/>
      <c r="Y603" s="6"/>
      <c r="AA603" s="4"/>
      <c r="AB603" s="4"/>
      <c r="AC603" s="4"/>
      <c r="AD603" s="4"/>
      <c r="AE603" s="4"/>
    </row>
    <row r="604" spans="9:31" ht="15" customHeight="1">
      <c r="I604" s="4"/>
      <c r="J604" s="4"/>
      <c r="K604" s="4"/>
      <c r="M604" s="6"/>
      <c r="N604" s="6"/>
      <c r="S604" s="6"/>
      <c r="T604" s="6"/>
      <c r="Y604" s="6"/>
      <c r="AA604" s="4"/>
      <c r="AB604" s="4"/>
      <c r="AC604" s="4"/>
      <c r="AD604" s="4"/>
      <c r="AE604" s="4"/>
    </row>
    <row r="605" spans="9:31" ht="15" customHeight="1">
      <c r="I605" s="4"/>
      <c r="J605" s="4"/>
      <c r="K605" s="4"/>
      <c r="M605" s="6"/>
      <c r="N605" s="6"/>
      <c r="S605" s="6"/>
      <c r="T605" s="6"/>
      <c r="Y605" s="6"/>
      <c r="AA605" s="4"/>
      <c r="AB605" s="4"/>
      <c r="AC605" s="4"/>
      <c r="AD605" s="4"/>
      <c r="AE605" s="4"/>
    </row>
    <row r="606" spans="9:31" ht="15" customHeight="1">
      <c r="I606" s="4"/>
      <c r="J606" s="4"/>
      <c r="K606" s="4"/>
      <c r="M606" s="6"/>
      <c r="N606" s="6"/>
      <c r="S606" s="6"/>
      <c r="T606" s="6"/>
      <c r="Y606" s="6"/>
      <c r="AA606" s="4"/>
      <c r="AB606" s="4"/>
      <c r="AC606" s="4"/>
      <c r="AD606" s="4"/>
      <c r="AE606" s="4"/>
    </row>
    <row r="607" spans="9:31" ht="15" customHeight="1">
      <c r="I607" s="4"/>
      <c r="J607" s="4"/>
      <c r="K607" s="4"/>
      <c r="M607" s="6"/>
      <c r="N607" s="6"/>
      <c r="S607" s="6"/>
      <c r="T607" s="6"/>
      <c r="Y607" s="6"/>
      <c r="AA607" s="4"/>
      <c r="AB607" s="4"/>
      <c r="AC607" s="4"/>
      <c r="AD607" s="4"/>
      <c r="AE607" s="4"/>
    </row>
    <row r="608" spans="9:31" ht="15" customHeight="1">
      <c r="I608" s="4"/>
      <c r="J608" s="4"/>
      <c r="K608" s="4"/>
      <c r="M608" s="6"/>
      <c r="N608" s="6"/>
      <c r="S608" s="6"/>
      <c r="T608" s="6"/>
      <c r="Y608" s="6"/>
      <c r="AA608" s="4"/>
      <c r="AB608" s="4"/>
      <c r="AC608" s="4"/>
      <c r="AD608" s="4"/>
      <c r="AE608" s="4"/>
    </row>
    <row r="609" spans="9:31" ht="15" customHeight="1">
      <c r="I609" s="4"/>
      <c r="J609" s="4"/>
      <c r="K609" s="4"/>
      <c r="M609" s="6"/>
      <c r="N609" s="6"/>
      <c r="S609" s="6"/>
      <c r="T609" s="6"/>
      <c r="Y609" s="6"/>
      <c r="AA609" s="4"/>
      <c r="AB609" s="4"/>
      <c r="AC609" s="4"/>
      <c r="AD609" s="4"/>
      <c r="AE609" s="4"/>
    </row>
    <row r="610" spans="9:31" ht="15" customHeight="1">
      <c r="I610" s="4"/>
      <c r="J610" s="4"/>
      <c r="K610" s="4"/>
      <c r="M610" s="6"/>
      <c r="N610" s="6"/>
      <c r="S610" s="6"/>
      <c r="T610" s="6"/>
      <c r="Y610" s="6"/>
      <c r="AA610" s="4"/>
      <c r="AB610" s="4"/>
      <c r="AC610" s="4"/>
      <c r="AD610" s="4"/>
      <c r="AE610" s="4"/>
    </row>
    <row r="611" spans="9:31" ht="15" customHeight="1">
      <c r="I611" s="4"/>
      <c r="J611" s="4"/>
      <c r="K611" s="4"/>
      <c r="M611" s="6"/>
      <c r="N611" s="6"/>
      <c r="S611" s="6"/>
      <c r="T611" s="6"/>
      <c r="Y611" s="6"/>
      <c r="AA611" s="4"/>
      <c r="AB611" s="4"/>
      <c r="AC611" s="4"/>
      <c r="AD611" s="4"/>
      <c r="AE611" s="4"/>
    </row>
    <row r="612" spans="9:31" ht="15" customHeight="1">
      <c r="I612" s="4"/>
      <c r="J612" s="4"/>
      <c r="K612" s="4"/>
      <c r="M612" s="6"/>
      <c r="N612" s="6"/>
      <c r="S612" s="6"/>
      <c r="T612" s="6"/>
      <c r="Y612" s="6"/>
      <c r="AA612" s="4"/>
      <c r="AB612" s="4"/>
      <c r="AC612" s="4"/>
      <c r="AD612" s="4"/>
      <c r="AE612" s="4"/>
    </row>
    <row r="613" spans="9:31" ht="15" customHeight="1">
      <c r="I613" s="4"/>
      <c r="J613" s="4"/>
      <c r="K613" s="4"/>
      <c r="M613" s="6"/>
      <c r="N613" s="6"/>
      <c r="S613" s="6"/>
      <c r="T613" s="6"/>
      <c r="Y613" s="6"/>
      <c r="AA613" s="4"/>
      <c r="AB613" s="4"/>
      <c r="AC613" s="4"/>
      <c r="AD613" s="4"/>
      <c r="AE613" s="4"/>
    </row>
    <row r="614" spans="9:31" ht="15" customHeight="1">
      <c r="I614" s="4"/>
      <c r="J614" s="4"/>
      <c r="K614" s="4"/>
      <c r="M614" s="6"/>
      <c r="N614" s="6"/>
      <c r="S614" s="6"/>
      <c r="T614" s="6"/>
      <c r="Y614" s="6"/>
      <c r="AA614" s="4"/>
      <c r="AB614" s="4"/>
      <c r="AC614" s="4"/>
      <c r="AD614" s="4"/>
      <c r="AE614" s="4"/>
    </row>
    <row r="615" spans="9:31" ht="15" customHeight="1">
      <c r="I615" s="4"/>
      <c r="J615" s="4"/>
      <c r="K615" s="4"/>
      <c r="M615" s="6"/>
      <c r="N615" s="6"/>
      <c r="S615" s="6"/>
      <c r="T615" s="6"/>
      <c r="Y615" s="6"/>
      <c r="AA615" s="4"/>
      <c r="AB615" s="4"/>
      <c r="AC615" s="4"/>
      <c r="AD615" s="4"/>
      <c r="AE615" s="4"/>
    </row>
    <row r="616" spans="9:31" ht="15" customHeight="1">
      <c r="I616" s="4"/>
      <c r="J616" s="4"/>
      <c r="K616" s="4"/>
      <c r="M616" s="6"/>
      <c r="N616" s="6"/>
      <c r="S616" s="6"/>
      <c r="T616" s="6"/>
      <c r="Y616" s="6"/>
      <c r="AA616" s="4"/>
      <c r="AB616" s="4"/>
      <c r="AC616" s="4"/>
      <c r="AD616" s="4"/>
      <c r="AE616" s="4"/>
    </row>
    <row r="617" spans="9:31" ht="15" customHeight="1">
      <c r="I617" s="4"/>
      <c r="J617" s="4"/>
      <c r="K617" s="4"/>
      <c r="M617" s="6"/>
      <c r="N617" s="6"/>
      <c r="S617" s="6"/>
      <c r="T617" s="6"/>
      <c r="Y617" s="6"/>
      <c r="AA617" s="4"/>
      <c r="AB617" s="4"/>
      <c r="AC617" s="4"/>
      <c r="AD617" s="4"/>
      <c r="AE617" s="4"/>
    </row>
    <row r="618" spans="9:31" ht="15" customHeight="1">
      <c r="I618" s="4"/>
      <c r="J618" s="4"/>
      <c r="K618" s="4"/>
      <c r="M618" s="6"/>
      <c r="N618" s="6"/>
      <c r="S618" s="6"/>
      <c r="T618" s="6"/>
      <c r="Y618" s="6"/>
      <c r="AA618" s="4"/>
      <c r="AB618" s="4"/>
      <c r="AC618" s="4"/>
      <c r="AD618" s="4"/>
      <c r="AE618" s="4"/>
    </row>
    <row r="619" spans="9:31" ht="15" customHeight="1">
      <c r="I619" s="4"/>
      <c r="J619" s="4"/>
      <c r="K619" s="4"/>
      <c r="M619" s="6"/>
      <c r="N619" s="6"/>
      <c r="S619" s="6"/>
      <c r="T619" s="6"/>
      <c r="Y619" s="6"/>
      <c r="AA619" s="4"/>
      <c r="AB619" s="4"/>
      <c r="AC619" s="4"/>
      <c r="AD619" s="4"/>
      <c r="AE619" s="4"/>
    </row>
    <row r="620" spans="9:31" ht="15" customHeight="1">
      <c r="I620" s="4"/>
      <c r="J620" s="4"/>
      <c r="K620" s="4"/>
      <c r="M620" s="6"/>
      <c r="N620" s="6"/>
      <c r="S620" s="6"/>
      <c r="T620" s="6"/>
      <c r="Y620" s="6"/>
      <c r="AA620" s="4"/>
      <c r="AB620" s="4"/>
      <c r="AC620" s="4"/>
      <c r="AD620" s="4"/>
      <c r="AE620" s="4"/>
    </row>
    <row r="621" spans="9:31" ht="15" customHeight="1">
      <c r="I621" s="4"/>
      <c r="J621" s="4"/>
      <c r="K621" s="4"/>
      <c r="M621" s="6"/>
      <c r="N621" s="6"/>
      <c r="S621" s="6"/>
      <c r="T621" s="6"/>
      <c r="Y621" s="6"/>
      <c r="AA621" s="4"/>
      <c r="AB621" s="4"/>
      <c r="AC621" s="4"/>
      <c r="AD621" s="4"/>
      <c r="AE621" s="4"/>
    </row>
    <row r="622" spans="9:31" ht="15" customHeight="1">
      <c r="I622" s="4"/>
      <c r="J622" s="4"/>
      <c r="K622" s="4"/>
      <c r="M622" s="6"/>
      <c r="N622" s="6"/>
      <c r="S622" s="6"/>
      <c r="T622" s="6"/>
      <c r="Y622" s="6"/>
      <c r="AA622" s="4"/>
      <c r="AB622" s="4"/>
      <c r="AC622" s="4"/>
      <c r="AD622" s="4"/>
      <c r="AE622" s="4"/>
    </row>
    <row r="623" spans="9:31" ht="15" customHeight="1">
      <c r="I623" s="4"/>
      <c r="J623" s="4"/>
      <c r="K623" s="4"/>
      <c r="M623" s="6"/>
      <c r="N623" s="6"/>
      <c r="S623" s="6"/>
      <c r="T623" s="6"/>
      <c r="Y623" s="6"/>
      <c r="AA623" s="4"/>
      <c r="AB623" s="4"/>
      <c r="AC623" s="4"/>
      <c r="AD623" s="4"/>
      <c r="AE623" s="4"/>
    </row>
    <row r="624" spans="9:31" ht="15" customHeight="1">
      <c r="I624" s="4"/>
      <c r="J624" s="4"/>
      <c r="K624" s="4"/>
      <c r="M624" s="6"/>
      <c r="N624" s="6"/>
      <c r="S624" s="6"/>
      <c r="T624" s="6"/>
      <c r="Y624" s="6"/>
      <c r="AA624" s="4"/>
      <c r="AB624" s="4"/>
      <c r="AC624" s="4"/>
      <c r="AD624" s="4"/>
      <c r="AE624" s="4"/>
    </row>
    <row r="625" spans="9:31" ht="15" customHeight="1">
      <c r="I625" s="4"/>
      <c r="J625" s="4"/>
      <c r="K625" s="4"/>
      <c r="M625" s="6"/>
      <c r="N625" s="6"/>
      <c r="S625" s="6"/>
      <c r="T625" s="6"/>
      <c r="Y625" s="6"/>
      <c r="AA625" s="4"/>
      <c r="AB625" s="4"/>
      <c r="AC625" s="4"/>
      <c r="AD625" s="4"/>
      <c r="AE625" s="4"/>
    </row>
    <row r="626" spans="9:31" ht="15" customHeight="1">
      <c r="I626" s="4"/>
      <c r="J626" s="4"/>
      <c r="K626" s="4"/>
      <c r="M626" s="6"/>
      <c r="N626" s="6"/>
      <c r="S626" s="6"/>
      <c r="T626" s="6"/>
      <c r="Y626" s="6"/>
      <c r="AA626" s="4"/>
      <c r="AB626" s="4"/>
      <c r="AC626" s="4"/>
      <c r="AD626" s="4"/>
      <c r="AE626" s="4"/>
    </row>
    <row r="627" spans="9:31" ht="15" customHeight="1">
      <c r="I627" s="4"/>
      <c r="J627" s="4"/>
      <c r="K627" s="4"/>
      <c r="M627" s="6"/>
      <c r="N627" s="6"/>
      <c r="S627" s="6"/>
      <c r="T627" s="6"/>
      <c r="Y627" s="6"/>
      <c r="AA627" s="4"/>
      <c r="AB627" s="4"/>
      <c r="AC627" s="4"/>
      <c r="AD627" s="4"/>
      <c r="AE627" s="4"/>
    </row>
    <row r="628" spans="9:31" ht="15" customHeight="1">
      <c r="I628" s="4"/>
      <c r="J628" s="4"/>
      <c r="K628" s="4"/>
      <c r="M628" s="6"/>
      <c r="N628" s="6"/>
      <c r="S628" s="6"/>
      <c r="T628" s="6"/>
      <c r="Y628" s="6"/>
      <c r="AA628" s="4"/>
      <c r="AB628" s="4"/>
      <c r="AC628" s="4"/>
      <c r="AD628" s="4"/>
      <c r="AE628" s="4"/>
    </row>
    <row r="629" spans="9:31" ht="15" customHeight="1">
      <c r="I629" s="4"/>
      <c r="J629" s="4"/>
      <c r="K629" s="4"/>
      <c r="M629" s="6"/>
      <c r="N629" s="6"/>
      <c r="S629" s="6"/>
      <c r="T629" s="6"/>
      <c r="Y629" s="6"/>
      <c r="AA629" s="4"/>
      <c r="AB629" s="4"/>
      <c r="AC629" s="4"/>
      <c r="AD629" s="4"/>
      <c r="AE629" s="4"/>
    </row>
    <row r="630" spans="9:31" ht="15" customHeight="1">
      <c r="I630" s="4"/>
      <c r="J630" s="4"/>
      <c r="K630" s="4"/>
      <c r="M630" s="6"/>
      <c r="N630" s="6"/>
      <c r="S630" s="6"/>
      <c r="T630" s="6"/>
      <c r="Y630" s="6"/>
      <c r="AA630" s="4"/>
      <c r="AB630" s="4"/>
      <c r="AC630" s="4"/>
      <c r="AD630" s="4"/>
      <c r="AE630" s="4"/>
    </row>
    <row r="631" spans="9:31" ht="15" customHeight="1">
      <c r="I631" s="4"/>
      <c r="J631" s="4"/>
      <c r="K631" s="4"/>
      <c r="M631" s="6"/>
      <c r="N631" s="6"/>
      <c r="S631" s="6"/>
      <c r="T631" s="6"/>
      <c r="Y631" s="6"/>
      <c r="AA631" s="4"/>
      <c r="AB631" s="4"/>
      <c r="AC631" s="4"/>
      <c r="AD631" s="4"/>
      <c r="AE631" s="4"/>
    </row>
    <row r="632" spans="9:31" ht="15" customHeight="1">
      <c r="I632" s="4"/>
      <c r="J632" s="4"/>
      <c r="K632" s="4"/>
      <c r="M632" s="6"/>
      <c r="N632" s="6"/>
      <c r="S632" s="6"/>
      <c r="T632" s="6"/>
      <c r="Y632" s="6"/>
      <c r="AA632" s="4"/>
      <c r="AB632" s="4"/>
      <c r="AC632" s="4"/>
      <c r="AD632" s="4"/>
      <c r="AE632" s="4"/>
    </row>
    <row r="633" spans="9:31" ht="15" customHeight="1">
      <c r="I633" s="4"/>
      <c r="J633" s="4"/>
      <c r="K633" s="4"/>
      <c r="M633" s="6"/>
      <c r="N633" s="6"/>
      <c r="S633" s="6"/>
      <c r="T633" s="6"/>
      <c r="Y633" s="6"/>
      <c r="AA633" s="4"/>
      <c r="AB633" s="4"/>
      <c r="AC633" s="4"/>
      <c r="AD633" s="4"/>
      <c r="AE633" s="4"/>
    </row>
    <row r="634" spans="9:31" ht="15" customHeight="1">
      <c r="I634" s="4"/>
      <c r="J634" s="4"/>
      <c r="K634" s="4"/>
      <c r="M634" s="6"/>
      <c r="N634" s="6"/>
      <c r="S634" s="6"/>
      <c r="T634" s="6"/>
      <c r="Y634" s="6"/>
      <c r="AA634" s="4"/>
      <c r="AB634" s="4"/>
      <c r="AC634" s="4"/>
      <c r="AD634" s="4"/>
      <c r="AE634" s="4"/>
    </row>
    <row r="635" spans="9:31" ht="15" customHeight="1">
      <c r="I635" s="4"/>
      <c r="J635" s="4"/>
      <c r="K635" s="4"/>
      <c r="M635" s="6"/>
      <c r="N635" s="6"/>
      <c r="S635" s="6"/>
      <c r="T635" s="6"/>
      <c r="Y635" s="6"/>
      <c r="AA635" s="4"/>
      <c r="AB635" s="4"/>
      <c r="AC635" s="4"/>
      <c r="AD635" s="4"/>
      <c r="AE635" s="4"/>
    </row>
    <row r="636" spans="9:31" ht="15" customHeight="1">
      <c r="I636" s="4"/>
      <c r="J636" s="4"/>
      <c r="K636" s="4"/>
      <c r="M636" s="6"/>
      <c r="N636" s="6"/>
      <c r="S636" s="6"/>
      <c r="T636" s="6"/>
      <c r="Y636" s="6"/>
      <c r="AA636" s="4"/>
      <c r="AB636" s="4"/>
      <c r="AC636" s="4"/>
      <c r="AD636" s="4"/>
      <c r="AE636" s="4"/>
    </row>
    <row r="637" spans="9:31" ht="15" customHeight="1">
      <c r="I637" s="4"/>
      <c r="J637" s="4"/>
      <c r="K637" s="4"/>
      <c r="M637" s="6"/>
      <c r="N637" s="6"/>
      <c r="S637" s="6"/>
      <c r="T637" s="6"/>
      <c r="Y637" s="6"/>
      <c r="AA637" s="4"/>
      <c r="AB637" s="4"/>
      <c r="AC637" s="4"/>
      <c r="AD637" s="4"/>
      <c r="AE637" s="4"/>
    </row>
    <row r="638" spans="9:31" ht="15" customHeight="1">
      <c r="I638" s="4"/>
      <c r="J638" s="4"/>
      <c r="K638" s="4"/>
      <c r="M638" s="6"/>
      <c r="N638" s="6"/>
      <c r="S638" s="6"/>
      <c r="T638" s="6"/>
      <c r="Y638" s="6"/>
      <c r="AA638" s="4"/>
      <c r="AB638" s="4"/>
      <c r="AC638" s="4"/>
      <c r="AD638" s="4"/>
      <c r="AE638" s="4"/>
    </row>
    <row r="639" spans="9:31" ht="15" customHeight="1">
      <c r="I639" s="4"/>
      <c r="J639" s="4"/>
      <c r="K639" s="4"/>
      <c r="M639" s="6"/>
      <c r="N639" s="6"/>
      <c r="S639" s="6"/>
      <c r="T639" s="6"/>
      <c r="Y639" s="6"/>
      <c r="AA639" s="4"/>
      <c r="AB639" s="4"/>
      <c r="AC639" s="4"/>
      <c r="AD639" s="4"/>
      <c r="AE639" s="4"/>
    </row>
    <row r="640" spans="9:31" ht="15" customHeight="1">
      <c r="I640" s="4"/>
      <c r="J640" s="4"/>
      <c r="K640" s="4"/>
      <c r="M640" s="6"/>
      <c r="N640" s="6"/>
      <c r="S640" s="6"/>
      <c r="T640" s="6"/>
      <c r="Y640" s="6"/>
      <c r="AA640" s="4"/>
      <c r="AB640" s="4"/>
      <c r="AC640" s="4"/>
      <c r="AD640" s="4"/>
      <c r="AE640" s="4"/>
    </row>
    <row r="641" spans="9:31" ht="15" customHeight="1">
      <c r="I641" s="4"/>
      <c r="J641" s="4"/>
      <c r="K641" s="4"/>
      <c r="M641" s="6"/>
      <c r="N641" s="6"/>
      <c r="S641" s="6"/>
      <c r="T641" s="6"/>
      <c r="Y641" s="6"/>
      <c r="AA641" s="4"/>
      <c r="AB641" s="4"/>
      <c r="AC641" s="4"/>
      <c r="AD641" s="4"/>
      <c r="AE641" s="4"/>
    </row>
    <row r="642" spans="9:31" ht="15" customHeight="1">
      <c r="I642" s="4"/>
      <c r="J642" s="4"/>
      <c r="K642" s="4"/>
      <c r="M642" s="6"/>
      <c r="N642" s="6"/>
      <c r="S642" s="6"/>
      <c r="T642" s="6"/>
      <c r="Y642" s="6"/>
      <c r="AA642" s="4"/>
      <c r="AB642" s="4"/>
      <c r="AC642" s="4"/>
      <c r="AD642" s="4"/>
      <c r="AE642" s="4"/>
    </row>
    <row r="643" spans="9:31" ht="15" customHeight="1">
      <c r="I643" s="4"/>
      <c r="J643" s="4"/>
      <c r="K643" s="4"/>
      <c r="M643" s="6"/>
      <c r="N643" s="6"/>
      <c r="S643" s="6"/>
      <c r="T643" s="6"/>
      <c r="Y643" s="6"/>
      <c r="AA643" s="4"/>
      <c r="AB643" s="4"/>
      <c r="AC643" s="4"/>
      <c r="AD643" s="4"/>
      <c r="AE643" s="4"/>
    </row>
    <row r="644" spans="9:31" ht="15" customHeight="1">
      <c r="I644" s="4"/>
      <c r="J644" s="4"/>
      <c r="K644" s="4"/>
      <c r="M644" s="6"/>
      <c r="N644" s="6"/>
      <c r="S644" s="6"/>
      <c r="T644" s="6"/>
      <c r="Y644" s="6"/>
      <c r="AA644" s="4"/>
      <c r="AB644" s="4"/>
      <c r="AC644" s="4"/>
      <c r="AD644" s="4"/>
      <c r="AE644" s="4"/>
    </row>
    <row r="645" spans="9:31" ht="15" customHeight="1">
      <c r="I645" s="4"/>
      <c r="J645" s="4"/>
      <c r="K645" s="4"/>
      <c r="M645" s="6"/>
      <c r="N645" s="6"/>
      <c r="S645" s="6"/>
      <c r="T645" s="6"/>
      <c r="Y645" s="6"/>
      <c r="AA645" s="4"/>
      <c r="AB645" s="4"/>
      <c r="AC645" s="4"/>
      <c r="AD645" s="4"/>
      <c r="AE645" s="4"/>
    </row>
    <row r="646" spans="9:31" ht="15" customHeight="1">
      <c r="I646" s="4"/>
      <c r="J646" s="4"/>
      <c r="K646" s="4"/>
      <c r="M646" s="6"/>
      <c r="N646" s="6"/>
      <c r="S646" s="6"/>
      <c r="T646" s="6"/>
      <c r="Y646" s="6"/>
      <c r="AA646" s="4"/>
      <c r="AB646" s="4"/>
      <c r="AC646" s="4"/>
      <c r="AD646" s="4"/>
      <c r="AE646" s="4"/>
    </row>
    <row r="647" spans="9:31" ht="15" customHeight="1">
      <c r="I647" s="4"/>
      <c r="J647" s="4"/>
      <c r="K647" s="4"/>
      <c r="M647" s="6"/>
      <c r="N647" s="6"/>
      <c r="S647" s="6"/>
      <c r="T647" s="6"/>
      <c r="Y647" s="6"/>
      <c r="AA647" s="4"/>
      <c r="AB647" s="4"/>
      <c r="AC647" s="4"/>
      <c r="AD647" s="4"/>
      <c r="AE647" s="4"/>
    </row>
    <row r="648" spans="9:31" ht="15" customHeight="1">
      <c r="I648" s="4"/>
      <c r="J648" s="4"/>
      <c r="K648" s="4"/>
      <c r="M648" s="6"/>
      <c r="N648" s="6"/>
      <c r="S648" s="6"/>
      <c r="T648" s="6"/>
      <c r="Y648" s="6"/>
      <c r="AA648" s="4"/>
      <c r="AB648" s="4"/>
      <c r="AC648" s="4"/>
      <c r="AD648" s="4"/>
      <c r="AE648" s="4"/>
    </row>
    <row r="649" spans="9:31" ht="15" customHeight="1">
      <c r="I649" s="4"/>
      <c r="J649" s="4"/>
      <c r="K649" s="4"/>
      <c r="M649" s="6"/>
      <c r="N649" s="6"/>
      <c r="S649" s="6"/>
      <c r="T649" s="6"/>
      <c r="Y649" s="6"/>
      <c r="AA649" s="4"/>
      <c r="AB649" s="4"/>
      <c r="AC649" s="4"/>
      <c r="AD649" s="4"/>
      <c r="AE649" s="4"/>
    </row>
    <row r="650" spans="9:31" ht="15" customHeight="1">
      <c r="I650" s="4"/>
      <c r="J650" s="4"/>
      <c r="K650" s="4"/>
      <c r="M650" s="6"/>
      <c r="N650" s="6"/>
      <c r="S650" s="6"/>
      <c r="T650" s="6"/>
      <c r="Y650" s="6"/>
      <c r="AA650" s="4"/>
      <c r="AB650" s="4"/>
      <c r="AC650" s="4"/>
      <c r="AD650" s="4"/>
      <c r="AE650" s="4"/>
    </row>
    <row r="651" spans="9:31" ht="15" customHeight="1">
      <c r="I651" s="4"/>
      <c r="J651" s="4"/>
      <c r="K651" s="4"/>
      <c r="M651" s="6"/>
      <c r="N651" s="6"/>
      <c r="S651" s="6"/>
      <c r="T651" s="6"/>
      <c r="Y651" s="6"/>
      <c r="AA651" s="4"/>
      <c r="AB651" s="4"/>
      <c r="AC651" s="4"/>
      <c r="AD651" s="4"/>
      <c r="AE651" s="4"/>
    </row>
    <row r="652" spans="9:31" ht="15" customHeight="1">
      <c r="I652" s="4"/>
      <c r="J652" s="4"/>
      <c r="K652" s="4"/>
      <c r="M652" s="6"/>
      <c r="N652" s="6"/>
      <c r="S652" s="6"/>
      <c r="T652" s="6"/>
      <c r="Y652" s="6"/>
      <c r="AA652" s="4"/>
      <c r="AB652" s="4"/>
      <c r="AC652" s="4"/>
      <c r="AD652" s="4"/>
      <c r="AE652" s="4"/>
    </row>
    <row r="653" spans="9:31" ht="15" customHeight="1">
      <c r="I653" s="4"/>
      <c r="J653" s="4"/>
      <c r="K653" s="4"/>
      <c r="M653" s="6"/>
      <c r="N653" s="6"/>
      <c r="S653" s="6"/>
      <c r="T653" s="6"/>
      <c r="Y653" s="6"/>
      <c r="AA653" s="4"/>
      <c r="AB653" s="4"/>
      <c r="AC653" s="4"/>
      <c r="AD653" s="4"/>
      <c r="AE653" s="4"/>
    </row>
    <row r="654" spans="9:31" ht="15" customHeight="1">
      <c r="I654" s="4"/>
      <c r="J654" s="4"/>
      <c r="K654" s="4"/>
      <c r="M654" s="6"/>
      <c r="N654" s="6"/>
      <c r="S654" s="6"/>
      <c r="T654" s="6"/>
      <c r="Y654" s="6"/>
      <c r="AA654" s="4"/>
      <c r="AB654" s="4"/>
      <c r="AC654" s="4"/>
      <c r="AD654" s="4"/>
      <c r="AE654" s="4"/>
    </row>
    <row r="655" spans="9:31" ht="15" customHeight="1">
      <c r="I655" s="4"/>
      <c r="J655" s="4"/>
      <c r="K655" s="4"/>
      <c r="M655" s="6"/>
      <c r="N655" s="6"/>
      <c r="S655" s="6"/>
      <c r="T655" s="6"/>
      <c r="Y655" s="6"/>
      <c r="AA655" s="4"/>
      <c r="AB655" s="4"/>
      <c r="AC655" s="4"/>
      <c r="AD655" s="4"/>
      <c r="AE655" s="4"/>
    </row>
    <row r="656" spans="9:31" ht="15" customHeight="1">
      <c r="I656" s="4"/>
      <c r="J656" s="4"/>
      <c r="K656" s="4"/>
      <c r="M656" s="6"/>
      <c r="N656" s="6"/>
      <c r="S656" s="6"/>
      <c r="T656" s="6"/>
      <c r="Y656" s="6"/>
      <c r="AA656" s="4"/>
      <c r="AB656" s="4"/>
      <c r="AC656" s="4"/>
      <c r="AD656" s="4"/>
      <c r="AE656" s="4"/>
    </row>
    <row r="657" spans="9:31" ht="15" customHeight="1">
      <c r="I657" s="4"/>
      <c r="J657" s="4"/>
      <c r="K657" s="4"/>
      <c r="M657" s="6"/>
      <c r="N657" s="6"/>
      <c r="S657" s="6"/>
      <c r="T657" s="6"/>
      <c r="Y657" s="6"/>
      <c r="AA657" s="4"/>
      <c r="AB657" s="4"/>
      <c r="AC657" s="4"/>
      <c r="AD657" s="4"/>
      <c r="AE657" s="4"/>
    </row>
    <row r="658" spans="9:31" ht="15" customHeight="1">
      <c r="I658" s="4"/>
      <c r="J658" s="4"/>
      <c r="K658" s="4"/>
      <c r="M658" s="6"/>
      <c r="N658" s="6"/>
      <c r="S658" s="6"/>
      <c r="T658" s="6"/>
      <c r="Y658" s="6"/>
      <c r="AA658" s="4"/>
      <c r="AB658" s="4"/>
      <c r="AC658" s="4"/>
      <c r="AD658" s="4"/>
      <c r="AE658" s="4"/>
    </row>
    <row r="659" spans="9:31" ht="15" customHeight="1">
      <c r="I659" s="4"/>
      <c r="J659" s="4"/>
      <c r="K659" s="4"/>
      <c r="M659" s="6"/>
      <c r="N659" s="6"/>
      <c r="S659" s="6"/>
      <c r="T659" s="6"/>
      <c r="Y659" s="6"/>
      <c r="AA659" s="4"/>
      <c r="AB659" s="4"/>
      <c r="AC659" s="4"/>
      <c r="AD659" s="4"/>
      <c r="AE659" s="4"/>
    </row>
    <row r="660" spans="9:31" ht="15" customHeight="1">
      <c r="I660" s="4"/>
      <c r="J660" s="4"/>
      <c r="K660" s="4"/>
      <c r="M660" s="6"/>
      <c r="N660" s="6"/>
      <c r="S660" s="6"/>
      <c r="T660" s="6"/>
      <c r="Y660" s="6"/>
      <c r="AA660" s="4"/>
      <c r="AB660" s="4"/>
      <c r="AC660" s="4"/>
      <c r="AD660" s="4"/>
      <c r="AE660" s="4"/>
    </row>
    <row r="661" spans="9:31" ht="15" customHeight="1">
      <c r="I661" s="4"/>
      <c r="J661" s="4"/>
      <c r="K661" s="4"/>
      <c r="M661" s="6"/>
      <c r="N661" s="6"/>
      <c r="S661" s="6"/>
      <c r="T661" s="6"/>
      <c r="Y661" s="6"/>
      <c r="AA661" s="4"/>
      <c r="AB661" s="4"/>
      <c r="AC661" s="4"/>
      <c r="AD661" s="4"/>
      <c r="AE661" s="4"/>
    </row>
    <row r="662" spans="9:31" ht="15" customHeight="1">
      <c r="I662" s="4"/>
      <c r="J662" s="4"/>
      <c r="K662" s="4"/>
      <c r="M662" s="6"/>
      <c r="N662" s="6"/>
      <c r="S662" s="6"/>
      <c r="T662" s="6"/>
      <c r="Y662" s="6"/>
      <c r="AA662" s="4"/>
      <c r="AB662" s="4"/>
      <c r="AC662" s="4"/>
      <c r="AD662" s="4"/>
      <c r="AE662" s="4"/>
    </row>
    <row r="663" spans="9:31" ht="15" customHeight="1">
      <c r="I663" s="4"/>
      <c r="J663" s="4"/>
      <c r="K663" s="4"/>
      <c r="M663" s="6"/>
      <c r="N663" s="6"/>
      <c r="S663" s="6"/>
      <c r="T663" s="6"/>
      <c r="Y663" s="6"/>
      <c r="AA663" s="4"/>
      <c r="AB663" s="4"/>
      <c r="AC663" s="4"/>
      <c r="AD663" s="4"/>
      <c r="AE663" s="4"/>
    </row>
    <row r="664" spans="9:31" ht="15" customHeight="1">
      <c r="I664" s="4"/>
      <c r="J664" s="4"/>
      <c r="K664" s="4"/>
      <c r="M664" s="6"/>
      <c r="N664" s="6"/>
      <c r="S664" s="6"/>
      <c r="T664" s="6"/>
      <c r="Y664" s="6"/>
      <c r="AA664" s="4"/>
      <c r="AB664" s="4"/>
      <c r="AC664" s="4"/>
      <c r="AD664" s="4"/>
      <c r="AE664" s="4"/>
    </row>
    <row r="665" spans="9:31" ht="15" customHeight="1">
      <c r="I665" s="4"/>
      <c r="J665" s="4"/>
      <c r="K665" s="4"/>
      <c r="M665" s="6"/>
      <c r="N665" s="6"/>
      <c r="S665" s="6"/>
      <c r="T665" s="6"/>
      <c r="Y665" s="6"/>
      <c r="AA665" s="4"/>
      <c r="AB665" s="4"/>
      <c r="AC665" s="4"/>
      <c r="AD665" s="4"/>
      <c r="AE665" s="4"/>
    </row>
    <row r="666" spans="9:31" ht="15" customHeight="1">
      <c r="I666" s="4"/>
      <c r="J666" s="4"/>
      <c r="K666" s="4"/>
      <c r="M666" s="6"/>
      <c r="N666" s="6"/>
      <c r="S666" s="6"/>
      <c r="T666" s="6"/>
      <c r="Y666" s="6"/>
      <c r="AA666" s="4"/>
      <c r="AB666" s="4"/>
      <c r="AC666" s="4"/>
      <c r="AD666" s="4"/>
      <c r="AE666" s="4"/>
    </row>
    <row r="667" spans="9:31" ht="15" customHeight="1">
      <c r="I667" s="4"/>
      <c r="J667" s="4"/>
      <c r="K667" s="4"/>
      <c r="M667" s="6"/>
      <c r="N667" s="6"/>
      <c r="S667" s="6"/>
      <c r="T667" s="6"/>
      <c r="Y667" s="6"/>
      <c r="AA667" s="4"/>
      <c r="AB667" s="4"/>
      <c r="AC667" s="4"/>
      <c r="AD667" s="4"/>
      <c r="AE667" s="4"/>
    </row>
    <row r="668" spans="9:31" ht="15" customHeight="1">
      <c r="I668" s="4"/>
      <c r="J668" s="4"/>
      <c r="K668" s="4"/>
      <c r="M668" s="6"/>
      <c r="N668" s="6"/>
      <c r="S668" s="6"/>
      <c r="T668" s="6"/>
      <c r="Y668" s="6"/>
      <c r="AA668" s="4"/>
      <c r="AB668" s="4"/>
      <c r="AC668" s="4"/>
      <c r="AD668" s="4"/>
      <c r="AE668" s="4"/>
    </row>
    <row r="669" spans="9:31" ht="15" customHeight="1">
      <c r="I669" s="4"/>
      <c r="J669" s="4"/>
      <c r="K669" s="4"/>
      <c r="M669" s="6"/>
      <c r="N669" s="6"/>
      <c r="S669" s="6"/>
      <c r="T669" s="6"/>
      <c r="Y669" s="6"/>
      <c r="AA669" s="4"/>
      <c r="AB669" s="4"/>
      <c r="AC669" s="4"/>
      <c r="AD669" s="4"/>
      <c r="AE669" s="4"/>
    </row>
    <row r="670" spans="9:31" ht="15" customHeight="1">
      <c r="I670" s="4"/>
      <c r="J670" s="4"/>
      <c r="K670" s="4"/>
      <c r="M670" s="6"/>
      <c r="N670" s="6"/>
      <c r="S670" s="6"/>
      <c r="T670" s="6"/>
      <c r="Y670" s="6"/>
      <c r="AA670" s="4"/>
      <c r="AB670" s="4"/>
      <c r="AC670" s="4"/>
      <c r="AD670" s="4"/>
      <c r="AE670" s="4"/>
    </row>
    <row r="671" spans="9:31" ht="15" customHeight="1">
      <c r="I671" s="4"/>
      <c r="J671" s="4"/>
      <c r="K671" s="4"/>
      <c r="M671" s="6"/>
      <c r="N671" s="6"/>
      <c r="S671" s="6"/>
      <c r="T671" s="6"/>
      <c r="Y671" s="6"/>
      <c r="AA671" s="4"/>
      <c r="AB671" s="4"/>
      <c r="AC671" s="4"/>
      <c r="AD671" s="4"/>
      <c r="AE671" s="4"/>
    </row>
    <row r="672" spans="9:31" ht="15" customHeight="1">
      <c r="I672" s="4"/>
      <c r="J672" s="4"/>
      <c r="K672" s="4"/>
      <c r="M672" s="6"/>
      <c r="N672" s="6"/>
      <c r="S672" s="6"/>
      <c r="T672" s="6"/>
      <c r="Y672" s="6"/>
      <c r="AA672" s="4"/>
      <c r="AB672" s="4"/>
      <c r="AC672" s="4"/>
      <c r="AD672" s="4"/>
      <c r="AE672" s="4"/>
    </row>
    <row r="673" spans="9:31" ht="15" customHeight="1">
      <c r="I673" s="4"/>
      <c r="J673" s="4"/>
      <c r="K673" s="4"/>
      <c r="M673" s="6"/>
      <c r="N673" s="6"/>
      <c r="S673" s="6"/>
      <c r="T673" s="6"/>
      <c r="Y673" s="6"/>
      <c r="AA673" s="4"/>
      <c r="AB673" s="4"/>
      <c r="AC673" s="4"/>
      <c r="AD673" s="4"/>
      <c r="AE673" s="4"/>
    </row>
    <row r="674" spans="9:31" ht="15" customHeight="1">
      <c r="I674" s="4"/>
      <c r="J674" s="4"/>
      <c r="K674" s="4"/>
      <c r="M674" s="6"/>
      <c r="N674" s="6"/>
      <c r="S674" s="6"/>
      <c r="T674" s="6"/>
      <c r="Y674" s="6"/>
      <c r="AA674" s="4"/>
      <c r="AB674" s="4"/>
      <c r="AC674" s="4"/>
      <c r="AD674" s="4"/>
      <c r="AE674" s="4"/>
    </row>
    <row r="675" spans="9:31" ht="15" customHeight="1">
      <c r="I675" s="4"/>
      <c r="J675" s="4"/>
      <c r="K675" s="4"/>
      <c r="M675" s="6"/>
      <c r="N675" s="6"/>
      <c r="S675" s="6"/>
      <c r="T675" s="6"/>
      <c r="Y675" s="6"/>
      <c r="AA675" s="4"/>
      <c r="AB675" s="4"/>
      <c r="AC675" s="4"/>
      <c r="AD675" s="4"/>
      <c r="AE675" s="4"/>
    </row>
    <row r="676" spans="9:31" ht="15" customHeight="1">
      <c r="I676" s="4"/>
      <c r="J676" s="4"/>
      <c r="K676" s="4"/>
      <c r="M676" s="6"/>
      <c r="N676" s="6"/>
      <c r="S676" s="6"/>
      <c r="T676" s="6"/>
      <c r="Y676" s="6"/>
      <c r="AA676" s="4"/>
      <c r="AB676" s="4"/>
      <c r="AC676" s="4"/>
      <c r="AD676" s="4"/>
      <c r="AE676" s="4"/>
    </row>
    <row r="677" spans="9:31" ht="15" customHeight="1">
      <c r="I677" s="4"/>
      <c r="J677" s="4"/>
      <c r="K677" s="4"/>
      <c r="M677" s="6"/>
      <c r="N677" s="6"/>
      <c r="S677" s="6"/>
      <c r="T677" s="6"/>
      <c r="Y677" s="6"/>
      <c r="AA677" s="4"/>
      <c r="AB677" s="4"/>
      <c r="AC677" s="4"/>
      <c r="AD677" s="4"/>
      <c r="AE677" s="4"/>
    </row>
    <row r="678" spans="9:31" ht="15" customHeight="1">
      <c r="I678" s="4"/>
      <c r="J678" s="4"/>
      <c r="K678" s="4"/>
      <c r="M678" s="6"/>
      <c r="N678" s="6"/>
      <c r="S678" s="6"/>
      <c r="T678" s="6"/>
      <c r="Y678" s="6"/>
      <c r="AA678" s="4"/>
      <c r="AB678" s="4"/>
      <c r="AC678" s="4"/>
      <c r="AD678" s="4"/>
      <c r="AE678" s="4"/>
    </row>
    <row r="679" spans="9:31" ht="15" customHeight="1">
      <c r="I679" s="4"/>
      <c r="J679" s="4"/>
      <c r="K679" s="4"/>
      <c r="M679" s="6"/>
      <c r="N679" s="6"/>
      <c r="S679" s="6"/>
      <c r="T679" s="6"/>
      <c r="Y679" s="6"/>
      <c r="AA679" s="4"/>
      <c r="AB679" s="4"/>
      <c r="AC679" s="4"/>
      <c r="AD679" s="4"/>
      <c r="AE679" s="4"/>
    </row>
    <row r="680" spans="9:31" ht="15" customHeight="1">
      <c r="I680" s="4"/>
      <c r="J680" s="4"/>
      <c r="K680" s="4"/>
      <c r="M680" s="6"/>
      <c r="N680" s="6"/>
      <c r="S680" s="6"/>
      <c r="T680" s="6"/>
      <c r="Y680" s="6"/>
      <c r="AA680" s="4"/>
      <c r="AB680" s="4"/>
      <c r="AC680" s="4"/>
      <c r="AD680" s="4"/>
      <c r="AE680" s="4"/>
    </row>
    <row r="681" spans="9:31" ht="15" customHeight="1">
      <c r="I681" s="4"/>
      <c r="J681" s="4"/>
      <c r="K681" s="4"/>
      <c r="M681" s="6"/>
      <c r="N681" s="6"/>
      <c r="S681" s="6"/>
      <c r="T681" s="6"/>
      <c r="Y681" s="6"/>
      <c r="AA681" s="4"/>
      <c r="AB681" s="4"/>
      <c r="AC681" s="4"/>
      <c r="AD681" s="4"/>
      <c r="AE681" s="4"/>
    </row>
    <row r="682" spans="9:31" ht="15" customHeight="1">
      <c r="I682" s="4"/>
      <c r="J682" s="4"/>
      <c r="K682" s="4"/>
      <c r="M682" s="6"/>
      <c r="N682" s="6"/>
      <c r="S682" s="6"/>
      <c r="T682" s="6"/>
      <c r="Y682" s="6"/>
      <c r="AA682" s="4"/>
      <c r="AB682" s="4"/>
      <c r="AC682" s="4"/>
      <c r="AD682" s="4"/>
      <c r="AE682" s="4"/>
    </row>
    <row r="683" spans="9:31" ht="15" customHeight="1">
      <c r="I683" s="4"/>
      <c r="J683" s="4"/>
      <c r="K683" s="4"/>
      <c r="M683" s="6"/>
      <c r="N683" s="6"/>
      <c r="S683" s="6"/>
      <c r="T683" s="6"/>
      <c r="Y683" s="6"/>
      <c r="AA683" s="4"/>
      <c r="AB683" s="4"/>
      <c r="AC683" s="4"/>
      <c r="AD683" s="4"/>
      <c r="AE683" s="4"/>
    </row>
    <row r="684" spans="9:31" ht="15" customHeight="1">
      <c r="I684" s="4"/>
      <c r="J684" s="4"/>
      <c r="K684" s="4"/>
      <c r="M684" s="6"/>
      <c r="N684" s="6"/>
      <c r="S684" s="6"/>
      <c r="T684" s="6"/>
      <c r="Y684" s="6"/>
      <c r="AA684" s="4"/>
      <c r="AB684" s="4"/>
      <c r="AC684" s="4"/>
      <c r="AD684" s="4"/>
      <c r="AE684" s="4"/>
    </row>
    <row r="685" spans="9:31" ht="15" customHeight="1">
      <c r="I685" s="4"/>
      <c r="J685" s="4"/>
      <c r="K685" s="4"/>
      <c r="M685" s="6"/>
      <c r="N685" s="6"/>
      <c r="S685" s="6"/>
      <c r="T685" s="6"/>
      <c r="Y685" s="6"/>
      <c r="AA685" s="4"/>
      <c r="AB685" s="4"/>
      <c r="AC685" s="4"/>
      <c r="AD685" s="4"/>
      <c r="AE685" s="4"/>
    </row>
    <row r="686" spans="9:31" ht="15" customHeight="1">
      <c r="I686" s="4"/>
      <c r="J686" s="4"/>
      <c r="K686" s="4"/>
      <c r="M686" s="6"/>
      <c r="N686" s="6"/>
      <c r="S686" s="6"/>
      <c r="T686" s="6"/>
      <c r="Y686" s="6"/>
      <c r="AA686" s="4"/>
      <c r="AB686" s="4"/>
      <c r="AC686" s="4"/>
      <c r="AD686" s="4"/>
      <c r="AE686" s="4"/>
    </row>
    <row r="687" spans="9:31" ht="15" customHeight="1">
      <c r="I687" s="4"/>
      <c r="J687" s="4"/>
      <c r="K687" s="4"/>
      <c r="M687" s="6"/>
      <c r="N687" s="6"/>
      <c r="S687" s="6"/>
      <c r="T687" s="6"/>
      <c r="Y687" s="6"/>
      <c r="AA687" s="4"/>
      <c r="AB687" s="4"/>
      <c r="AC687" s="4"/>
      <c r="AD687" s="4"/>
      <c r="AE687" s="4"/>
    </row>
    <row r="688" spans="9:31" ht="15" customHeight="1">
      <c r="I688" s="4"/>
      <c r="J688" s="4"/>
      <c r="K688" s="4"/>
      <c r="M688" s="6"/>
      <c r="N688" s="6"/>
      <c r="S688" s="6"/>
      <c r="T688" s="6"/>
      <c r="Y688" s="6"/>
      <c r="AA688" s="4"/>
      <c r="AB688" s="4"/>
      <c r="AC688" s="4"/>
      <c r="AD688" s="4"/>
      <c r="AE688" s="4"/>
    </row>
    <row r="689" spans="9:31" ht="15" customHeight="1">
      <c r="I689" s="4"/>
      <c r="J689" s="4"/>
      <c r="K689" s="4"/>
      <c r="M689" s="6"/>
      <c r="N689" s="6"/>
      <c r="S689" s="6"/>
      <c r="T689" s="6"/>
      <c r="Y689" s="6"/>
      <c r="AA689" s="4"/>
      <c r="AB689" s="4"/>
      <c r="AC689" s="4"/>
      <c r="AD689" s="4"/>
      <c r="AE689" s="4"/>
    </row>
    <row r="690" spans="9:31" ht="15" customHeight="1">
      <c r="I690" s="4"/>
      <c r="J690" s="4"/>
      <c r="K690" s="4"/>
      <c r="M690" s="6"/>
      <c r="N690" s="6"/>
      <c r="S690" s="6"/>
      <c r="T690" s="6"/>
      <c r="Y690" s="6"/>
      <c r="AA690" s="4"/>
      <c r="AB690" s="4"/>
      <c r="AC690" s="4"/>
      <c r="AD690" s="4"/>
      <c r="AE690" s="4"/>
    </row>
    <row r="691" spans="9:31" ht="15" customHeight="1">
      <c r="I691" s="4"/>
      <c r="J691" s="4"/>
      <c r="K691" s="4"/>
      <c r="M691" s="6"/>
      <c r="N691" s="6"/>
      <c r="S691" s="6"/>
      <c r="T691" s="6"/>
      <c r="Y691" s="6"/>
      <c r="AA691" s="4"/>
      <c r="AB691" s="4"/>
      <c r="AC691" s="4"/>
      <c r="AD691" s="4"/>
      <c r="AE691" s="4"/>
    </row>
    <row r="692" spans="9:31" ht="15" customHeight="1">
      <c r="I692" s="4"/>
      <c r="J692" s="4"/>
      <c r="K692" s="4"/>
      <c r="M692" s="6"/>
      <c r="N692" s="6"/>
      <c r="S692" s="6"/>
      <c r="T692" s="6"/>
      <c r="Y692" s="6"/>
      <c r="AA692" s="4"/>
      <c r="AB692" s="4"/>
      <c r="AC692" s="4"/>
      <c r="AD692" s="4"/>
      <c r="AE692" s="4"/>
    </row>
    <row r="693" spans="9:31" ht="15" customHeight="1">
      <c r="I693" s="4"/>
      <c r="J693" s="4"/>
      <c r="K693" s="4"/>
      <c r="M693" s="6"/>
      <c r="N693" s="6"/>
      <c r="S693" s="6"/>
      <c r="T693" s="6"/>
      <c r="Y693" s="6"/>
      <c r="AA693" s="4"/>
      <c r="AB693" s="4"/>
      <c r="AC693" s="4"/>
      <c r="AD693" s="4"/>
      <c r="AE693" s="4"/>
    </row>
    <row r="694" spans="9:31" ht="15" customHeight="1">
      <c r="I694" s="4"/>
      <c r="J694" s="4"/>
      <c r="K694" s="4"/>
      <c r="M694" s="6"/>
      <c r="N694" s="6"/>
      <c r="S694" s="6"/>
      <c r="T694" s="6"/>
      <c r="Y694" s="6"/>
      <c r="AA694" s="4"/>
      <c r="AB694" s="4"/>
      <c r="AC694" s="4"/>
      <c r="AD694" s="4"/>
      <c r="AE694" s="4"/>
    </row>
    <row r="695" spans="9:31" ht="15" customHeight="1">
      <c r="I695" s="4"/>
      <c r="J695" s="4"/>
      <c r="K695" s="4"/>
      <c r="M695" s="6"/>
      <c r="N695" s="6"/>
      <c r="S695" s="6"/>
      <c r="T695" s="6"/>
      <c r="Y695" s="6"/>
      <c r="AA695" s="4"/>
      <c r="AB695" s="4"/>
      <c r="AC695" s="4"/>
      <c r="AD695" s="4"/>
      <c r="AE695" s="4"/>
    </row>
    <row r="696" spans="9:31" ht="15" customHeight="1">
      <c r="I696" s="4"/>
      <c r="J696" s="4"/>
      <c r="K696" s="4"/>
      <c r="M696" s="6"/>
      <c r="N696" s="6"/>
      <c r="S696" s="6"/>
      <c r="T696" s="6"/>
      <c r="Y696" s="6"/>
      <c r="AA696" s="4"/>
      <c r="AB696" s="4"/>
      <c r="AC696" s="4"/>
      <c r="AD696" s="4"/>
      <c r="AE696" s="4"/>
    </row>
    <row r="697" spans="9:31" ht="15" customHeight="1">
      <c r="I697" s="4"/>
      <c r="J697" s="4"/>
      <c r="K697" s="4"/>
      <c r="M697" s="6"/>
      <c r="N697" s="6"/>
      <c r="S697" s="6"/>
      <c r="T697" s="6"/>
      <c r="Y697" s="6"/>
      <c r="AA697" s="4"/>
      <c r="AB697" s="4"/>
      <c r="AC697" s="4"/>
      <c r="AD697" s="4"/>
      <c r="AE697" s="4"/>
    </row>
    <row r="698" spans="9:31" ht="15" customHeight="1">
      <c r="I698" s="4"/>
      <c r="J698" s="4"/>
      <c r="K698" s="4"/>
      <c r="M698" s="6"/>
      <c r="N698" s="6"/>
      <c r="S698" s="6"/>
      <c r="T698" s="6"/>
      <c r="Y698" s="6"/>
      <c r="AA698" s="4"/>
      <c r="AB698" s="4"/>
      <c r="AC698" s="4"/>
      <c r="AD698" s="4"/>
      <c r="AE698" s="4"/>
    </row>
    <row r="699" spans="9:31" ht="15" customHeight="1">
      <c r="I699" s="4"/>
      <c r="J699" s="4"/>
      <c r="K699" s="4"/>
      <c r="M699" s="6"/>
      <c r="N699" s="6"/>
      <c r="S699" s="6"/>
      <c r="T699" s="6"/>
      <c r="Y699" s="6"/>
      <c r="AA699" s="4"/>
      <c r="AB699" s="4"/>
      <c r="AC699" s="4"/>
      <c r="AD699" s="4"/>
      <c r="AE699" s="4"/>
    </row>
    <row r="700" spans="9:31" ht="15" customHeight="1">
      <c r="I700" s="4"/>
      <c r="J700" s="4"/>
      <c r="K700" s="4"/>
      <c r="M700" s="6"/>
      <c r="N700" s="6"/>
      <c r="S700" s="6"/>
      <c r="T700" s="6"/>
      <c r="Y700" s="6"/>
      <c r="AA700" s="4"/>
      <c r="AB700" s="4"/>
      <c r="AC700" s="4"/>
      <c r="AD700" s="4"/>
      <c r="AE700" s="4"/>
    </row>
    <row r="701" spans="9:31" ht="15" customHeight="1">
      <c r="I701" s="4"/>
      <c r="J701" s="4"/>
      <c r="K701" s="4"/>
      <c r="M701" s="6"/>
      <c r="N701" s="6"/>
      <c r="S701" s="6"/>
      <c r="T701" s="6"/>
      <c r="Y701" s="6"/>
      <c r="AA701" s="4"/>
      <c r="AB701" s="4"/>
      <c r="AC701" s="4"/>
      <c r="AD701" s="4"/>
      <c r="AE701" s="4"/>
    </row>
    <row r="702" spans="9:31" ht="15" customHeight="1">
      <c r="I702" s="4"/>
      <c r="J702" s="4"/>
      <c r="K702" s="4"/>
      <c r="M702" s="6"/>
      <c r="N702" s="6"/>
      <c r="S702" s="6"/>
      <c r="T702" s="6"/>
      <c r="Y702" s="6"/>
      <c r="AA702" s="4"/>
      <c r="AB702" s="4"/>
      <c r="AC702" s="4"/>
      <c r="AD702" s="4"/>
      <c r="AE702" s="4"/>
    </row>
    <row r="703" spans="9:31" ht="15" customHeight="1">
      <c r="I703" s="4"/>
      <c r="J703" s="4"/>
      <c r="K703" s="4"/>
      <c r="M703" s="6"/>
      <c r="N703" s="6"/>
      <c r="S703" s="6"/>
      <c r="T703" s="6"/>
      <c r="Y703" s="6"/>
      <c r="AA703" s="4"/>
      <c r="AB703" s="4"/>
      <c r="AC703" s="4"/>
      <c r="AD703" s="4"/>
      <c r="AE703" s="4"/>
    </row>
    <row r="704" spans="9:31" ht="15" customHeight="1">
      <c r="I704" s="4"/>
      <c r="J704" s="4"/>
      <c r="K704" s="4"/>
      <c r="M704" s="6"/>
      <c r="N704" s="6"/>
      <c r="S704" s="6"/>
      <c r="T704" s="6"/>
      <c r="Y704" s="6"/>
      <c r="AA704" s="4"/>
      <c r="AB704" s="4"/>
      <c r="AC704" s="4"/>
      <c r="AD704" s="4"/>
      <c r="AE704" s="4"/>
    </row>
    <row r="705" spans="9:31" ht="15" customHeight="1">
      <c r="I705" s="4"/>
      <c r="J705" s="4"/>
      <c r="K705" s="4"/>
      <c r="M705" s="6"/>
      <c r="N705" s="6"/>
      <c r="S705" s="6"/>
      <c r="T705" s="6"/>
      <c r="Y705" s="6"/>
      <c r="AA705" s="4"/>
      <c r="AB705" s="4"/>
      <c r="AC705" s="4"/>
      <c r="AD705" s="4"/>
      <c r="AE705" s="4"/>
    </row>
    <row r="706" spans="9:31" ht="15" customHeight="1">
      <c r="I706" s="4"/>
      <c r="J706" s="4"/>
      <c r="K706" s="4"/>
      <c r="M706" s="6"/>
      <c r="N706" s="6"/>
      <c r="S706" s="6"/>
      <c r="T706" s="6"/>
      <c r="Y706" s="6"/>
      <c r="AA706" s="4"/>
      <c r="AB706" s="4"/>
      <c r="AC706" s="4"/>
      <c r="AD706" s="4"/>
      <c r="AE706" s="4"/>
    </row>
    <row r="707" spans="9:31" ht="15" customHeight="1">
      <c r="I707" s="4"/>
      <c r="J707" s="4"/>
      <c r="K707" s="4"/>
      <c r="M707" s="6"/>
      <c r="N707" s="6"/>
      <c r="S707" s="6"/>
      <c r="T707" s="6"/>
      <c r="Y707" s="6"/>
      <c r="AA707" s="4"/>
      <c r="AB707" s="4"/>
      <c r="AC707" s="4"/>
      <c r="AD707" s="4"/>
      <c r="AE707" s="4"/>
    </row>
    <row r="708" spans="9:31" ht="15" customHeight="1">
      <c r="I708" s="4"/>
      <c r="J708" s="4"/>
      <c r="K708" s="4"/>
      <c r="M708" s="6"/>
      <c r="N708" s="6"/>
      <c r="S708" s="6"/>
      <c r="T708" s="6"/>
      <c r="Y708" s="6"/>
      <c r="AA708" s="4"/>
      <c r="AB708" s="4"/>
      <c r="AC708" s="4"/>
      <c r="AD708" s="4"/>
      <c r="AE708" s="4"/>
    </row>
    <row r="709" spans="9:31" ht="15" customHeight="1">
      <c r="I709" s="4"/>
      <c r="J709" s="4"/>
      <c r="K709" s="4"/>
      <c r="M709" s="6"/>
      <c r="N709" s="6"/>
      <c r="S709" s="6"/>
      <c r="T709" s="6"/>
      <c r="Y709" s="6"/>
      <c r="AA709" s="4"/>
      <c r="AB709" s="4"/>
      <c r="AC709" s="4"/>
      <c r="AD709" s="4"/>
      <c r="AE709" s="4"/>
    </row>
    <row r="710" spans="9:31" ht="15" customHeight="1">
      <c r="I710" s="4"/>
      <c r="J710" s="4"/>
      <c r="K710" s="4"/>
      <c r="M710" s="6"/>
      <c r="N710" s="6"/>
      <c r="S710" s="6"/>
      <c r="T710" s="6"/>
      <c r="Y710" s="6"/>
      <c r="AA710" s="4"/>
      <c r="AB710" s="4"/>
      <c r="AC710" s="4"/>
      <c r="AD710" s="4"/>
      <c r="AE710" s="4"/>
    </row>
    <row r="711" spans="9:31" ht="15" customHeight="1">
      <c r="I711" s="4"/>
      <c r="J711" s="4"/>
      <c r="K711" s="4"/>
      <c r="M711" s="6"/>
      <c r="N711" s="6"/>
      <c r="S711" s="6"/>
      <c r="T711" s="6"/>
      <c r="Y711" s="6"/>
      <c r="AA711" s="4"/>
      <c r="AB711" s="4"/>
      <c r="AC711" s="4"/>
      <c r="AD711" s="4"/>
      <c r="AE711" s="4"/>
    </row>
    <row r="712" spans="9:31" ht="15" customHeight="1">
      <c r="I712" s="4"/>
      <c r="J712" s="4"/>
      <c r="K712" s="4"/>
      <c r="M712" s="6"/>
      <c r="N712" s="6"/>
      <c r="S712" s="6"/>
      <c r="T712" s="6"/>
      <c r="Y712" s="6"/>
      <c r="AA712" s="4"/>
      <c r="AB712" s="4"/>
      <c r="AC712" s="4"/>
      <c r="AD712" s="4"/>
      <c r="AE712" s="4"/>
    </row>
    <row r="713" spans="9:31" ht="15" customHeight="1">
      <c r="I713" s="4"/>
      <c r="J713" s="4"/>
      <c r="K713" s="4"/>
      <c r="M713" s="6"/>
      <c r="N713" s="6"/>
      <c r="S713" s="6"/>
      <c r="T713" s="6"/>
      <c r="Y713" s="6"/>
      <c r="AA713" s="4"/>
      <c r="AB713" s="4"/>
      <c r="AC713" s="4"/>
      <c r="AD713" s="4"/>
      <c r="AE713" s="4"/>
    </row>
    <row r="714" spans="9:31" ht="15" customHeight="1">
      <c r="I714" s="4"/>
      <c r="J714" s="4"/>
      <c r="K714" s="4"/>
      <c r="M714" s="6"/>
      <c r="N714" s="6"/>
      <c r="S714" s="6"/>
      <c r="T714" s="6"/>
      <c r="Y714" s="6"/>
      <c r="AA714" s="4"/>
      <c r="AB714" s="4"/>
      <c r="AC714" s="4"/>
      <c r="AD714" s="4"/>
      <c r="AE714" s="4"/>
    </row>
    <row r="715" spans="9:31" ht="15" customHeight="1">
      <c r="I715" s="4"/>
      <c r="J715" s="4"/>
      <c r="K715" s="4"/>
      <c r="M715" s="6"/>
      <c r="N715" s="6"/>
      <c r="S715" s="6"/>
      <c r="T715" s="6"/>
      <c r="Y715" s="6"/>
      <c r="AA715" s="4"/>
      <c r="AB715" s="4"/>
      <c r="AC715" s="4"/>
      <c r="AD715" s="4"/>
      <c r="AE715" s="4"/>
    </row>
    <row r="716" spans="9:31" ht="15" customHeight="1">
      <c r="I716" s="4"/>
      <c r="J716" s="4"/>
      <c r="K716" s="4"/>
      <c r="M716" s="6"/>
      <c r="N716" s="6"/>
      <c r="S716" s="6"/>
      <c r="T716" s="6"/>
      <c r="Y716" s="6"/>
      <c r="AA716" s="4"/>
      <c r="AB716" s="4"/>
      <c r="AC716" s="4"/>
      <c r="AD716" s="4"/>
      <c r="AE716" s="4"/>
    </row>
    <row r="717" spans="9:31" ht="15" customHeight="1">
      <c r="I717" s="4"/>
      <c r="J717" s="4"/>
      <c r="K717" s="4"/>
      <c r="M717" s="6"/>
      <c r="N717" s="6"/>
      <c r="S717" s="6"/>
      <c r="T717" s="6"/>
      <c r="Y717" s="6"/>
      <c r="AA717" s="4"/>
      <c r="AB717" s="4"/>
      <c r="AC717" s="4"/>
      <c r="AD717" s="4"/>
      <c r="AE717" s="4"/>
    </row>
    <row r="718" spans="9:31" ht="15" customHeight="1">
      <c r="I718" s="4"/>
      <c r="J718" s="4"/>
      <c r="K718" s="4"/>
      <c r="M718" s="6"/>
      <c r="N718" s="6"/>
      <c r="S718" s="6"/>
      <c r="T718" s="6"/>
      <c r="Y718" s="6"/>
      <c r="AA718" s="4"/>
      <c r="AB718" s="4"/>
      <c r="AC718" s="4"/>
      <c r="AD718" s="4"/>
      <c r="AE718" s="4"/>
    </row>
    <row r="719" spans="9:31" ht="15" customHeight="1">
      <c r="I719" s="4"/>
      <c r="J719" s="4"/>
      <c r="K719" s="4"/>
      <c r="M719" s="6"/>
      <c r="N719" s="6"/>
      <c r="S719" s="6"/>
      <c r="T719" s="6"/>
      <c r="Y719" s="6"/>
      <c r="AA719" s="4"/>
      <c r="AB719" s="4"/>
      <c r="AC719" s="4"/>
      <c r="AD719" s="4"/>
      <c r="AE719" s="4"/>
    </row>
    <row r="720" spans="9:31" ht="15" customHeight="1">
      <c r="I720" s="4"/>
      <c r="J720" s="4"/>
      <c r="K720" s="4"/>
      <c r="M720" s="6"/>
      <c r="N720" s="6"/>
      <c r="S720" s="6"/>
      <c r="T720" s="6"/>
      <c r="Y720" s="6"/>
      <c r="AA720" s="4"/>
      <c r="AB720" s="4"/>
      <c r="AC720" s="4"/>
      <c r="AD720" s="4"/>
      <c r="AE720" s="4"/>
    </row>
    <row r="721" spans="9:31" ht="15" customHeight="1">
      <c r="I721" s="4"/>
      <c r="J721" s="4"/>
      <c r="K721" s="4"/>
      <c r="M721" s="6"/>
      <c r="N721" s="6"/>
      <c r="S721" s="6"/>
      <c r="T721" s="6"/>
      <c r="Y721" s="6"/>
      <c r="AA721" s="4"/>
      <c r="AB721" s="4"/>
      <c r="AC721" s="4"/>
      <c r="AD721" s="4"/>
      <c r="AE721" s="4"/>
    </row>
    <row r="722" spans="9:31" ht="15" customHeight="1">
      <c r="I722" s="4"/>
      <c r="J722" s="4"/>
      <c r="K722" s="4"/>
      <c r="M722" s="6"/>
      <c r="N722" s="6"/>
      <c r="S722" s="6"/>
      <c r="T722" s="6"/>
      <c r="Y722" s="6"/>
      <c r="AA722" s="4"/>
      <c r="AB722" s="4"/>
      <c r="AC722" s="4"/>
      <c r="AD722" s="4"/>
      <c r="AE722" s="4"/>
    </row>
    <row r="723" spans="9:31" ht="15" customHeight="1">
      <c r="I723" s="4"/>
      <c r="J723" s="4"/>
      <c r="K723" s="4"/>
      <c r="M723" s="6"/>
      <c r="N723" s="6"/>
      <c r="S723" s="6"/>
      <c r="T723" s="6"/>
      <c r="Y723" s="6"/>
      <c r="AA723" s="4"/>
      <c r="AB723" s="4"/>
      <c r="AC723" s="4"/>
      <c r="AD723" s="4"/>
      <c r="AE723" s="4"/>
    </row>
    <row r="724" spans="9:31" ht="15" customHeight="1">
      <c r="I724" s="4"/>
      <c r="J724" s="4"/>
      <c r="K724" s="4"/>
      <c r="M724" s="6"/>
      <c r="N724" s="6"/>
      <c r="S724" s="6"/>
      <c r="T724" s="6"/>
      <c r="Y724" s="6"/>
      <c r="AA724" s="4"/>
      <c r="AB724" s="4"/>
      <c r="AC724" s="4"/>
      <c r="AD724" s="4"/>
      <c r="AE724" s="4"/>
    </row>
    <row r="725" spans="9:31" ht="15" customHeight="1">
      <c r="I725" s="4"/>
      <c r="J725" s="4"/>
      <c r="K725" s="4"/>
      <c r="M725" s="6"/>
      <c r="N725" s="6"/>
      <c r="S725" s="6"/>
      <c r="T725" s="6"/>
      <c r="Y725" s="6"/>
      <c r="AA725" s="4"/>
      <c r="AB725" s="4"/>
      <c r="AC725" s="4"/>
      <c r="AD725" s="4"/>
      <c r="AE725" s="4"/>
    </row>
    <row r="726" spans="9:31" ht="15" customHeight="1">
      <c r="I726" s="4"/>
      <c r="J726" s="4"/>
      <c r="K726" s="4"/>
      <c r="M726" s="6"/>
      <c r="N726" s="6"/>
      <c r="S726" s="6"/>
      <c r="T726" s="6"/>
      <c r="Y726" s="6"/>
      <c r="AA726" s="4"/>
      <c r="AB726" s="4"/>
      <c r="AC726" s="4"/>
      <c r="AD726" s="4"/>
      <c r="AE726" s="4"/>
    </row>
    <row r="727" spans="9:31" ht="15" customHeight="1">
      <c r="I727" s="4"/>
      <c r="J727" s="4"/>
      <c r="K727" s="4"/>
      <c r="M727" s="6"/>
      <c r="N727" s="6"/>
      <c r="S727" s="6"/>
      <c r="T727" s="6"/>
      <c r="Y727" s="6"/>
      <c r="AA727" s="4"/>
      <c r="AB727" s="4"/>
      <c r="AC727" s="4"/>
      <c r="AD727" s="4"/>
      <c r="AE727" s="4"/>
    </row>
    <row r="728" spans="9:31" ht="15" customHeight="1">
      <c r="I728" s="4"/>
      <c r="J728" s="4"/>
      <c r="K728" s="4"/>
      <c r="M728" s="6"/>
      <c r="N728" s="6"/>
      <c r="S728" s="6"/>
      <c r="T728" s="6"/>
      <c r="Y728" s="6"/>
      <c r="AA728" s="4"/>
      <c r="AB728" s="4"/>
      <c r="AC728" s="4"/>
      <c r="AD728" s="4"/>
      <c r="AE728" s="4"/>
    </row>
    <row r="729" spans="9:31" ht="15" customHeight="1">
      <c r="I729" s="4"/>
      <c r="J729" s="4"/>
      <c r="K729" s="4"/>
      <c r="M729" s="6"/>
      <c r="N729" s="6"/>
      <c r="S729" s="6"/>
      <c r="T729" s="6"/>
      <c r="Y729" s="6"/>
      <c r="AA729" s="4"/>
      <c r="AB729" s="4"/>
      <c r="AC729" s="4"/>
      <c r="AD729" s="4"/>
      <c r="AE729" s="4"/>
    </row>
    <row r="730" spans="9:31" ht="15" customHeight="1">
      <c r="I730" s="4"/>
      <c r="J730" s="4"/>
      <c r="K730" s="4"/>
      <c r="M730" s="6"/>
      <c r="N730" s="6"/>
      <c r="S730" s="6"/>
      <c r="T730" s="6"/>
      <c r="Y730" s="6"/>
      <c r="AA730" s="4"/>
      <c r="AB730" s="4"/>
      <c r="AC730" s="4"/>
      <c r="AD730" s="4"/>
      <c r="AE730" s="4"/>
    </row>
    <row r="731" spans="9:31" ht="15" customHeight="1">
      <c r="I731" s="4"/>
      <c r="J731" s="4"/>
      <c r="K731" s="4"/>
      <c r="M731" s="6"/>
      <c r="N731" s="6"/>
      <c r="S731" s="6"/>
      <c r="T731" s="6"/>
      <c r="Y731" s="6"/>
      <c r="AA731" s="4"/>
      <c r="AB731" s="4"/>
      <c r="AC731" s="4"/>
      <c r="AD731" s="4"/>
      <c r="AE731" s="4"/>
    </row>
    <row r="732" spans="9:31" ht="15" customHeight="1">
      <c r="I732" s="4"/>
      <c r="J732" s="4"/>
      <c r="K732" s="4"/>
      <c r="M732" s="6"/>
      <c r="N732" s="6"/>
      <c r="S732" s="6"/>
      <c r="T732" s="6"/>
      <c r="Y732" s="6"/>
      <c r="AA732" s="4"/>
      <c r="AB732" s="4"/>
      <c r="AC732" s="4"/>
      <c r="AD732" s="4"/>
      <c r="AE732" s="4"/>
    </row>
    <row r="733" spans="9:31" ht="15" customHeight="1">
      <c r="I733" s="4"/>
      <c r="J733" s="4"/>
      <c r="K733" s="4"/>
      <c r="M733" s="6"/>
      <c r="N733" s="6"/>
      <c r="S733" s="6"/>
      <c r="T733" s="6"/>
      <c r="Y733" s="6"/>
      <c r="AA733" s="4"/>
      <c r="AB733" s="4"/>
      <c r="AC733" s="4"/>
      <c r="AD733" s="4"/>
      <c r="AE733" s="4"/>
    </row>
    <row r="734" spans="9:31" ht="15" customHeight="1">
      <c r="I734" s="4"/>
      <c r="J734" s="4"/>
      <c r="K734" s="4"/>
      <c r="M734" s="6"/>
      <c r="N734" s="6"/>
      <c r="S734" s="6"/>
      <c r="T734" s="6"/>
      <c r="Y734" s="6"/>
      <c r="AA734" s="4"/>
      <c r="AB734" s="4"/>
      <c r="AC734" s="4"/>
      <c r="AD734" s="4"/>
      <c r="AE734" s="4"/>
    </row>
    <row r="735" spans="9:31" ht="15" customHeight="1">
      <c r="I735" s="4"/>
      <c r="J735" s="4"/>
      <c r="K735" s="4"/>
      <c r="M735" s="6"/>
      <c r="N735" s="6"/>
      <c r="S735" s="6"/>
      <c r="T735" s="6"/>
      <c r="Y735" s="6"/>
      <c r="AA735" s="4"/>
      <c r="AB735" s="4"/>
      <c r="AC735" s="4"/>
      <c r="AD735" s="4"/>
      <c r="AE735" s="4"/>
    </row>
    <row r="736" spans="9:31" ht="15" customHeight="1">
      <c r="I736" s="4"/>
      <c r="J736" s="4"/>
      <c r="K736" s="4"/>
      <c r="M736" s="6"/>
      <c r="N736" s="6"/>
      <c r="S736" s="6"/>
      <c r="T736" s="6"/>
      <c r="Y736" s="6"/>
      <c r="AA736" s="4"/>
      <c r="AB736" s="4"/>
      <c r="AC736" s="4"/>
      <c r="AD736" s="4"/>
      <c r="AE736" s="4"/>
    </row>
    <row r="737" spans="9:31" ht="15" customHeight="1">
      <c r="I737" s="4"/>
      <c r="J737" s="4"/>
      <c r="K737" s="4"/>
      <c r="M737" s="6"/>
      <c r="N737" s="6"/>
      <c r="S737" s="6"/>
      <c r="T737" s="6"/>
      <c r="Y737" s="6"/>
      <c r="AA737" s="4"/>
      <c r="AB737" s="4"/>
      <c r="AC737" s="4"/>
      <c r="AD737" s="4"/>
      <c r="AE737" s="4"/>
    </row>
    <row r="738" spans="9:31" ht="15" customHeight="1">
      <c r="I738" s="4"/>
      <c r="J738" s="4"/>
      <c r="K738" s="4"/>
      <c r="M738" s="6"/>
      <c r="N738" s="6"/>
      <c r="S738" s="6"/>
      <c r="T738" s="6"/>
      <c r="Y738" s="6"/>
      <c r="AA738" s="4"/>
      <c r="AB738" s="4"/>
      <c r="AC738" s="4"/>
      <c r="AD738" s="4"/>
      <c r="AE738" s="4"/>
    </row>
    <row r="739" spans="9:31" ht="15" customHeight="1">
      <c r="I739" s="4"/>
      <c r="J739" s="4"/>
      <c r="K739" s="4"/>
      <c r="M739" s="6"/>
      <c r="N739" s="6"/>
      <c r="S739" s="6"/>
      <c r="T739" s="6"/>
      <c r="Y739" s="6"/>
      <c r="AA739" s="4"/>
      <c r="AB739" s="4"/>
      <c r="AC739" s="4"/>
      <c r="AD739" s="4"/>
      <c r="AE739" s="4"/>
    </row>
    <row r="740" spans="9:31" ht="15" customHeight="1">
      <c r="I740" s="4"/>
      <c r="J740" s="4"/>
      <c r="K740" s="4"/>
      <c r="M740" s="6"/>
      <c r="N740" s="6"/>
      <c r="S740" s="6"/>
      <c r="T740" s="6"/>
      <c r="Y740" s="6"/>
      <c r="AA740" s="4"/>
      <c r="AB740" s="4"/>
      <c r="AC740" s="4"/>
      <c r="AD740" s="4"/>
      <c r="AE740" s="4"/>
    </row>
    <row r="741" spans="9:31" ht="15" customHeight="1">
      <c r="I741" s="4"/>
      <c r="J741" s="4"/>
      <c r="K741" s="4"/>
      <c r="M741" s="6"/>
      <c r="N741" s="6"/>
      <c r="S741" s="6"/>
      <c r="T741" s="6"/>
      <c r="Y741" s="6"/>
      <c r="AA741" s="4"/>
      <c r="AB741" s="4"/>
      <c r="AC741" s="4"/>
      <c r="AD741" s="4"/>
      <c r="AE741" s="4"/>
    </row>
    <row r="742" spans="9:31" ht="15" customHeight="1">
      <c r="I742" s="4"/>
      <c r="J742" s="4"/>
      <c r="K742" s="4"/>
      <c r="M742" s="6"/>
      <c r="N742" s="6"/>
      <c r="S742" s="6"/>
      <c r="T742" s="6"/>
      <c r="Y742" s="6"/>
      <c r="AA742" s="4"/>
      <c r="AB742" s="4"/>
      <c r="AC742" s="4"/>
      <c r="AD742" s="4"/>
      <c r="AE742" s="4"/>
    </row>
    <row r="743" spans="9:31" ht="15" customHeight="1">
      <c r="I743" s="4"/>
      <c r="J743" s="4"/>
      <c r="K743" s="4"/>
      <c r="M743" s="6"/>
      <c r="N743" s="6"/>
      <c r="S743" s="6"/>
      <c r="T743" s="6"/>
      <c r="Y743" s="6"/>
      <c r="AA743" s="4"/>
      <c r="AB743" s="4"/>
      <c r="AC743" s="4"/>
      <c r="AD743" s="4"/>
      <c r="AE743" s="4"/>
    </row>
    <row r="744" spans="9:31" ht="15" customHeight="1">
      <c r="I744" s="4"/>
      <c r="J744" s="4"/>
      <c r="K744" s="4"/>
      <c r="M744" s="6"/>
      <c r="N744" s="6"/>
      <c r="S744" s="6"/>
      <c r="T744" s="6"/>
      <c r="Y744" s="6"/>
      <c r="AA744" s="4"/>
      <c r="AB744" s="4"/>
      <c r="AC744" s="4"/>
      <c r="AD744" s="4"/>
      <c r="AE744" s="4"/>
    </row>
    <row r="745" spans="9:31" ht="15" customHeight="1">
      <c r="I745" s="4"/>
      <c r="J745" s="4"/>
      <c r="K745" s="4"/>
      <c r="M745" s="6"/>
      <c r="N745" s="6"/>
      <c r="S745" s="6"/>
      <c r="T745" s="6"/>
      <c r="Y745" s="6"/>
      <c r="AA745" s="4"/>
      <c r="AB745" s="4"/>
      <c r="AC745" s="4"/>
      <c r="AD745" s="4"/>
      <c r="AE745" s="4"/>
    </row>
    <row r="746" spans="9:31" ht="15" customHeight="1">
      <c r="I746" s="4"/>
      <c r="J746" s="4"/>
      <c r="K746" s="4"/>
      <c r="M746" s="6"/>
      <c r="N746" s="6"/>
      <c r="S746" s="6"/>
      <c r="T746" s="6"/>
      <c r="Y746" s="6"/>
      <c r="AA746" s="4"/>
      <c r="AB746" s="4"/>
      <c r="AC746" s="4"/>
      <c r="AD746" s="4"/>
      <c r="AE746" s="4"/>
    </row>
    <row r="747" spans="9:31" ht="15" customHeight="1">
      <c r="I747" s="4"/>
      <c r="J747" s="4"/>
      <c r="K747" s="4"/>
      <c r="M747" s="6"/>
      <c r="N747" s="6"/>
      <c r="S747" s="6"/>
      <c r="T747" s="6"/>
      <c r="Y747" s="6"/>
      <c r="AA747" s="4"/>
      <c r="AB747" s="4"/>
      <c r="AC747" s="4"/>
      <c r="AD747" s="4"/>
      <c r="AE747" s="4"/>
    </row>
    <row r="748" spans="9:31" ht="15" customHeight="1">
      <c r="I748" s="4"/>
      <c r="J748" s="4"/>
      <c r="K748" s="4"/>
      <c r="M748" s="6"/>
      <c r="N748" s="6"/>
      <c r="S748" s="6"/>
      <c r="T748" s="6"/>
      <c r="Y748" s="6"/>
      <c r="AA748" s="4"/>
      <c r="AB748" s="4"/>
      <c r="AC748" s="4"/>
      <c r="AD748" s="4"/>
      <c r="AE748" s="4"/>
    </row>
    <row r="749" spans="9:31" ht="15" customHeight="1">
      <c r="I749" s="4"/>
      <c r="J749" s="4"/>
      <c r="K749" s="4"/>
      <c r="M749" s="6"/>
      <c r="N749" s="6"/>
      <c r="S749" s="6"/>
      <c r="T749" s="6"/>
      <c r="Y749" s="6"/>
      <c r="AA749" s="4"/>
      <c r="AB749" s="4"/>
      <c r="AC749" s="4"/>
      <c r="AD749" s="4"/>
      <c r="AE749" s="4"/>
    </row>
    <row r="750" spans="9:31" ht="15" customHeight="1">
      <c r="I750" s="4"/>
      <c r="J750" s="4"/>
      <c r="K750" s="4"/>
      <c r="M750" s="6"/>
      <c r="N750" s="6"/>
      <c r="S750" s="6"/>
      <c r="T750" s="6"/>
      <c r="Y750" s="6"/>
      <c r="AA750" s="4"/>
      <c r="AB750" s="4"/>
      <c r="AC750" s="4"/>
      <c r="AD750" s="4"/>
      <c r="AE750" s="4"/>
    </row>
    <row r="751" spans="9:31" ht="15" customHeight="1">
      <c r="I751" s="4"/>
      <c r="J751" s="4"/>
      <c r="K751" s="4"/>
      <c r="M751" s="6"/>
      <c r="N751" s="6"/>
      <c r="S751" s="6"/>
      <c r="T751" s="6"/>
      <c r="Y751" s="6"/>
      <c r="AA751" s="4"/>
      <c r="AB751" s="4"/>
      <c r="AC751" s="4"/>
      <c r="AD751" s="4"/>
      <c r="AE751" s="4"/>
    </row>
    <row r="752" spans="9:31" ht="15" customHeight="1">
      <c r="I752" s="4"/>
      <c r="J752" s="4"/>
      <c r="K752" s="4"/>
      <c r="M752" s="6"/>
      <c r="N752" s="6"/>
      <c r="S752" s="6"/>
      <c r="T752" s="6"/>
      <c r="Y752" s="6"/>
      <c r="AA752" s="4"/>
      <c r="AB752" s="4"/>
      <c r="AC752" s="4"/>
      <c r="AD752" s="4"/>
      <c r="AE752" s="4"/>
    </row>
    <row r="753" spans="9:31" ht="15" customHeight="1">
      <c r="I753" s="4"/>
      <c r="J753" s="4"/>
      <c r="K753" s="4"/>
      <c r="M753" s="6"/>
      <c r="N753" s="6"/>
      <c r="S753" s="6"/>
      <c r="T753" s="6"/>
      <c r="Y753" s="6"/>
      <c r="AA753" s="4"/>
      <c r="AB753" s="4"/>
      <c r="AC753" s="4"/>
      <c r="AD753" s="4"/>
      <c r="AE753" s="4"/>
    </row>
    <row r="754" spans="9:31" ht="15" customHeight="1">
      <c r="I754" s="4"/>
      <c r="J754" s="4"/>
      <c r="K754" s="4"/>
      <c r="M754" s="6"/>
      <c r="N754" s="6"/>
      <c r="S754" s="6"/>
      <c r="T754" s="6"/>
      <c r="Y754" s="6"/>
      <c r="AA754" s="4"/>
      <c r="AB754" s="4"/>
      <c r="AC754" s="4"/>
      <c r="AD754" s="4"/>
      <c r="AE754" s="4"/>
    </row>
    <row r="755" spans="9:31" ht="15" customHeight="1">
      <c r="I755" s="4"/>
      <c r="J755" s="4"/>
      <c r="K755" s="4"/>
      <c r="M755" s="6"/>
      <c r="N755" s="6"/>
      <c r="S755" s="6"/>
      <c r="T755" s="6"/>
      <c r="Y755" s="6"/>
      <c r="AA755" s="4"/>
      <c r="AB755" s="4"/>
      <c r="AC755" s="4"/>
      <c r="AD755" s="4"/>
      <c r="AE755" s="4"/>
    </row>
    <row r="756" spans="9:31" ht="15" customHeight="1">
      <c r="I756" s="4"/>
      <c r="J756" s="4"/>
      <c r="K756" s="4"/>
      <c r="M756" s="6"/>
      <c r="N756" s="6"/>
      <c r="S756" s="6"/>
      <c r="T756" s="6"/>
      <c r="Y756" s="6"/>
      <c r="AA756" s="4"/>
      <c r="AB756" s="4"/>
      <c r="AC756" s="4"/>
      <c r="AD756" s="4"/>
      <c r="AE756" s="4"/>
    </row>
    <row r="757" spans="9:31" ht="15" customHeight="1">
      <c r="I757" s="4"/>
      <c r="J757" s="4"/>
      <c r="K757" s="4"/>
      <c r="M757" s="6"/>
      <c r="N757" s="6"/>
      <c r="S757" s="6"/>
      <c r="T757" s="6"/>
      <c r="Y757" s="6"/>
      <c r="AA757" s="4"/>
      <c r="AB757" s="4"/>
      <c r="AC757" s="4"/>
      <c r="AD757" s="4"/>
      <c r="AE757" s="4"/>
    </row>
    <row r="758" spans="9:31" ht="15" customHeight="1">
      <c r="I758" s="4"/>
      <c r="J758" s="4"/>
      <c r="K758" s="4"/>
      <c r="M758" s="6"/>
      <c r="N758" s="6"/>
      <c r="S758" s="6"/>
      <c r="T758" s="6"/>
      <c r="Y758" s="6"/>
      <c r="AA758" s="4"/>
      <c r="AB758" s="4"/>
      <c r="AC758" s="4"/>
      <c r="AD758" s="4"/>
      <c r="AE758" s="4"/>
    </row>
    <row r="759" spans="9:31" ht="15" customHeight="1">
      <c r="I759" s="4"/>
      <c r="J759" s="4"/>
      <c r="K759" s="4"/>
      <c r="M759" s="6"/>
      <c r="N759" s="6"/>
      <c r="S759" s="6"/>
      <c r="T759" s="6"/>
      <c r="Y759" s="6"/>
      <c r="AA759" s="4"/>
      <c r="AB759" s="4"/>
      <c r="AC759" s="4"/>
      <c r="AD759" s="4"/>
      <c r="AE759" s="4"/>
    </row>
    <row r="760" spans="9:31" ht="15" customHeight="1">
      <c r="I760" s="4"/>
      <c r="J760" s="4"/>
      <c r="K760" s="4"/>
      <c r="M760" s="6"/>
      <c r="N760" s="6"/>
      <c r="S760" s="6"/>
      <c r="T760" s="6"/>
      <c r="Y760" s="6"/>
      <c r="AA760" s="4"/>
      <c r="AB760" s="4"/>
      <c r="AC760" s="4"/>
      <c r="AD760" s="4"/>
      <c r="AE760" s="4"/>
    </row>
    <row r="761" spans="9:31" ht="15" customHeight="1">
      <c r="I761" s="4"/>
      <c r="J761" s="4"/>
      <c r="K761" s="4"/>
      <c r="M761" s="6"/>
      <c r="N761" s="6"/>
      <c r="S761" s="6"/>
      <c r="T761" s="6"/>
      <c r="Y761" s="6"/>
      <c r="AA761" s="4"/>
      <c r="AB761" s="4"/>
      <c r="AC761" s="4"/>
      <c r="AD761" s="4"/>
      <c r="AE761" s="4"/>
    </row>
    <row r="762" spans="9:31" ht="15" customHeight="1">
      <c r="I762" s="4"/>
      <c r="J762" s="4"/>
      <c r="K762" s="4"/>
      <c r="M762" s="6"/>
      <c r="N762" s="6"/>
      <c r="S762" s="6"/>
      <c r="T762" s="6"/>
      <c r="Y762" s="6"/>
      <c r="AA762" s="4"/>
      <c r="AB762" s="4"/>
      <c r="AC762" s="4"/>
      <c r="AD762" s="4"/>
      <c r="AE762" s="4"/>
    </row>
    <row r="763" spans="9:31" ht="15" customHeight="1">
      <c r="I763" s="4"/>
      <c r="J763" s="4"/>
      <c r="K763" s="4"/>
      <c r="M763" s="6"/>
      <c r="N763" s="6"/>
      <c r="S763" s="6"/>
      <c r="T763" s="6"/>
      <c r="Y763" s="6"/>
      <c r="AA763" s="4"/>
      <c r="AB763" s="4"/>
      <c r="AC763" s="4"/>
      <c r="AD763" s="4"/>
      <c r="AE763" s="4"/>
    </row>
    <row r="764" spans="9:31" ht="15" customHeight="1">
      <c r="I764" s="4"/>
      <c r="J764" s="4"/>
      <c r="K764" s="4"/>
      <c r="M764" s="6"/>
      <c r="N764" s="6"/>
      <c r="S764" s="6"/>
      <c r="T764" s="6"/>
      <c r="Y764" s="6"/>
      <c r="AA764" s="4"/>
      <c r="AB764" s="4"/>
      <c r="AC764" s="4"/>
      <c r="AD764" s="4"/>
      <c r="AE764" s="4"/>
    </row>
    <row r="765" spans="9:31" ht="15" customHeight="1">
      <c r="I765" s="4"/>
      <c r="J765" s="4"/>
      <c r="K765" s="4"/>
      <c r="M765" s="6"/>
      <c r="N765" s="6"/>
      <c r="S765" s="6"/>
      <c r="T765" s="6"/>
      <c r="Y765" s="6"/>
      <c r="AA765" s="4"/>
      <c r="AB765" s="4"/>
      <c r="AC765" s="4"/>
      <c r="AD765" s="4"/>
      <c r="AE765" s="4"/>
    </row>
    <row r="766" spans="9:31" ht="15" customHeight="1">
      <c r="I766" s="4"/>
      <c r="J766" s="4"/>
      <c r="K766" s="4"/>
      <c r="M766" s="6"/>
      <c r="N766" s="6"/>
      <c r="S766" s="6"/>
      <c r="T766" s="6"/>
      <c r="Y766" s="6"/>
      <c r="AA766" s="4"/>
      <c r="AB766" s="4"/>
      <c r="AC766" s="4"/>
      <c r="AD766" s="4"/>
      <c r="AE766" s="4"/>
    </row>
    <row r="767" spans="9:31" ht="15" customHeight="1">
      <c r="I767" s="4"/>
      <c r="J767" s="4"/>
      <c r="K767" s="4"/>
      <c r="M767" s="6"/>
      <c r="N767" s="6"/>
      <c r="S767" s="6"/>
      <c r="T767" s="6"/>
      <c r="Y767" s="6"/>
      <c r="AA767" s="4"/>
      <c r="AB767" s="4"/>
      <c r="AC767" s="4"/>
      <c r="AD767" s="4"/>
      <c r="AE767" s="4"/>
    </row>
    <row r="768" spans="9:31" ht="15" customHeight="1">
      <c r="I768" s="4"/>
      <c r="J768" s="4"/>
      <c r="K768" s="4"/>
      <c r="M768" s="6"/>
      <c r="N768" s="6"/>
      <c r="S768" s="6"/>
      <c r="T768" s="6"/>
      <c r="Y768" s="6"/>
      <c r="AA768" s="4"/>
      <c r="AB768" s="4"/>
      <c r="AC768" s="4"/>
      <c r="AD768" s="4"/>
      <c r="AE768" s="4"/>
    </row>
    <row r="769" spans="9:31" ht="15" customHeight="1">
      <c r="I769" s="4"/>
      <c r="J769" s="4"/>
      <c r="K769" s="4"/>
      <c r="M769" s="6"/>
      <c r="N769" s="6"/>
      <c r="S769" s="6"/>
      <c r="T769" s="6"/>
      <c r="Y769" s="6"/>
      <c r="AA769" s="4"/>
      <c r="AB769" s="4"/>
      <c r="AC769" s="4"/>
      <c r="AD769" s="4"/>
      <c r="AE769" s="4"/>
    </row>
    <row r="770" spans="9:31" ht="15" customHeight="1">
      <c r="I770" s="4"/>
      <c r="J770" s="4"/>
      <c r="K770" s="4"/>
      <c r="M770" s="6"/>
      <c r="N770" s="6"/>
      <c r="S770" s="6"/>
      <c r="T770" s="6"/>
      <c r="Y770" s="6"/>
      <c r="AA770" s="4"/>
      <c r="AB770" s="4"/>
      <c r="AC770" s="4"/>
      <c r="AD770" s="4"/>
      <c r="AE770" s="4"/>
    </row>
    <row r="771" spans="9:31" ht="15" customHeight="1">
      <c r="I771" s="4"/>
      <c r="J771" s="4"/>
      <c r="K771" s="4"/>
      <c r="M771" s="6"/>
      <c r="N771" s="6"/>
      <c r="S771" s="6"/>
      <c r="T771" s="6"/>
      <c r="Y771" s="6"/>
      <c r="AA771" s="4"/>
      <c r="AB771" s="4"/>
      <c r="AC771" s="4"/>
      <c r="AD771" s="4"/>
      <c r="AE771" s="4"/>
    </row>
    <row r="772" spans="9:31" ht="15" customHeight="1">
      <c r="I772" s="4"/>
      <c r="J772" s="4"/>
      <c r="K772" s="4"/>
      <c r="M772" s="6"/>
      <c r="N772" s="6"/>
      <c r="S772" s="6"/>
      <c r="T772" s="6"/>
      <c r="Y772" s="6"/>
      <c r="AA772" s="4"/>
      <c r="AB772" s="4"/>
      <c r="AC772" s="4"/>
      <c r="AD772" s="4"/>
      <c r="AE772" s="4"/>
    </row>
    <row r="773" spans="9:31" ht="15" customHeight="1">
      <c r="I773" s="4"/>
      <c r="J773" s="4"/>
      <c r="K773" s="4"/>
      <c r="M773" s="6"/>
      <c r="N773" s="6"/>
      <c r="S773" s="6"/>
      <c r="T773" s="6"/>
      <c r="Y773" s="6"/>
      <c r="AA773" s="4"/>
      <c r="AB773" s="4"/>
      <c r="AC773" s="4"/>
      <c r="AD773" s="4"/>
      <c r="AE773" s="4"/>
    </row>
    <row r="774" spans="9:31" ht="15" customHeight="1">
      <c r="I774" s="4"/>
      <c r="J774" s="4"/>
      <c r="K774" s="4"/>
      <c r="M774" s="6"/>
      <c r="N774" s="6"/>
      <c r="S774" s="6"/>
      <c r="T774" s="6"/>
      <c r="Y774" s="6"/>
      <c r="AA774" s="4"/>
      <c r="AB774" s="4"/>
      <c r="AC774" s="4"/>
      <c r="AD774" s="4"/>
      <c r="AE774" s="4"/>
    </row>
    <row r="775" spans="9:31" ht="15" customHeight="1">
      <c r="I775" s="4"/>
      <c r="J775" s="4"/>
      <c r="K775" s="4"/>
      <c r="M775" s="6"/>
      <c r="N775" s="6"/>
      <c r="S775" s="6"/>
      <c r="T775" s="6"/>
      <c r="Y775" s="6"/>
      <c r="AA775" s="4"/>
      <c r="AB775" s="4"/>
      <c r="AC775" s="4"/>
      <c r="AD775" s="4"/>
      <c r="AE775" s="4"/>
    </row>
    <row r="776" spans="9:31" ht="15" customHeight="1">
      <c r="I776" s="4"/>
      <c r="J776" s="4"/>
      <c r="K776" s="4"/>
      <c r="M776" s="6"/>
      <c r="N776" s="6"/>
      <c r="S776" s="6"/>
      <c r="T776" s="6"/>
      <c r="Y776" s="6"/>
      <c r="AA776" s="4"/>
      <c r="AB776" s="4"/>
      <c r="AC776" s="4"/>
      <c r="AD776" s="4"/>
      <c r="AE776" s="4"/>
    </row>
    <row r="777" spans="9:31" ht="15" customHeight="1">
      <c r="I777" s="4"/>
      <c r="J777" s="4"/>
      <c r="K777" s="4"/>
      <c r="M777" s="6"/>
      <c r="N777" s="6"/>
      <c r="S777" s="6"/>
      <c r="T777" s="6"/>
      <c r="Y777" s="6"/>
      <c r="AA777" s="4"/>
      <c r="AB777" s="4"/>
      <c r="AC777" s="4"/>
      <c r="AD777" s="4"/>
      <c r="AE777" s="4"/>
    </row>
    <row r="778" spans="9:31" ht="15" customHeight="1">
      <c r="I778" s="4"/>
      <c r="J778" s="4"/>
      <c r="K778" s="4"/>
      <c r="M778" s="6"/>
      <c r="N778" s="6"/>
      <c r="S778" s="6"/>
      <c r="T778" s="6"/>
      <c r="Y778" s="6"/>
      <c r="AA778" s="4"/>
      <c r="AB778" s="4"/>
      <c r="AC778" s="4"/>
      <c r="AD778" s="4"/>
      <c r="AE778" s="4"/>
    </row>
    <row r="779" spans="9:31" ht="15" customHeight="1">
      <c r="I779" s="4"/>
      <c r="J779" s="4"/>
      <c r="K779" s="4"/>
      <c r="M779" s="6"/>
      <c r="N779" s="6"/>
      <c r="S779" s="6"/>
      <c r="T779" s="6"/>
      <c r="Y779" s="6"/>
      <c r="AA779" s="4"/>
      <c r="AB779" s="4"/>
      <c r="AC779" s="4"/>
      <c r="AD779" s="4"/>
      <c r="AE779" s="4"/>
    </row>
    <row r="780" spans="9:31" ht="15" customHeight="1">
      <c r="I780" s="4"/>
      <c r="J780" s="4"/>
      <c r="K780" s="4"/>
      <c r="M780" s="6"/>
      <c r="N780" s="6"/>
      <c r="S780" s="6"/>
      <c r="T780" s="6"/>
      <c r="Y780" s="6"/>
      <c r="AA780" s="4"/>
      <c r="AB780" s="4"/>
      <c r="AC780" s="4"/>
      <c r="AD780" s="4"/>
      <c r="AE780" s="4"/>
    </row>
    <row r="781" spans="9:31" ht="15" customHeight="1">
      <c r="I781" s="4"/>
      <c r="J781" s="4"/>
      <c r="K781" s="4"/>
      <c r="M781" s="6"/>
      <c r="N781" s="6"/>
      <c r="S781" s="6"/>
      <c r="T781" s="6"/>
      <c r="Y781" s="6"/>
      <c r="AA781" s="4"/>
      <c r="AB781" s="4"/>
      <c r="AC781" s="4"/>
      <c r="AD781" s="4"/>
      <c r="AE781" s="4"/>
    </row>
    <row r="782" spans="9:31" ht="15" customHeight="1">
      <c r="I782" s="4"/>
      <c r="J782" s="4"/>
      <c r="K782" s="4"/>
      <c r="M782" s="6"/>
      <c r="N782" s="6"/>
      <c r="S782" s="6"/>
      <c r="T782" s="6"/>
      <c r="Y782" s="6"/>
      <c r="AA782" s="4"/>
      <c r="AB782" s="4"/>
      <c r="AC782" s="4"/>
      <c r="AD782" s="4"/>
      <c r="AE782" s="4"/>
    </row>
    <row r="783" spans="9:31" ht="15" customHeight="1">
      <c r="I783" s="4"/>
      <c r="J783" s="4"/>
      <c r="K783" s="4"/>
      <c r="M783" s="6"/>
      <c r="N783" s="6"/>
      <c r="S783" s="6"/>
      <c r="T783" s="6"/>
      <c r="Y783" s="6"/>
      <c r="AA783" s="4"/>
      <c r="AB783" s="4"/>
      <c r="AC783" s="4"/>
      <c r="AD783" s="4"/>
      <c r="AE783" s="4"/>
    </row>
    <row r="784" spans="9:31" ht="15" customHeight="1">
      <c r="I784" s="4"/>
      <c r="J784" s="4"/>
      <c r="K784" s="4"/>
      <c r="M784" s="6"/>
      <c r="N784" s="6"/>
      <c r="S784" s="6"/>
      <c r="T784" s="6"/>
      <c r="Y784" s="6"/>
      <c r="AA784" s="4"/>
      <c r="AB784" s="4"/>
      <c r="AC784" s="4"/>
      <c r="AD784" s="4"/>
      <c r="AE784" s="4"/>
    </row>
    <row r="785" spans="9:31" ht="15" customHeight="1">
      <c r="I785" s="4"/>
      <c r="J785" s="4"/>
      <c r="K785" s="4"/>
      <c r="M785" s="6"/>
      <c r="N785" s="6"/>
      <c r="S785" s="6"/>
      <c r="T785" s="6"/>
      <c r="Y785" s="6"/>
      <c r="AA785" s="4"/>
      <c r="AB785" s="4"/>
      <c r="AC785" s="4"/>
      <c r="AD785" s="4"/>
      <c r="AE785" s="4"/>
    </row>
    <row r="786" spans="9:31" ht="15" customHeight="1">
      <c r="I786" s="4"/>
      <c r="J786" s="4"/>
      <c r="K786" s="4"/>
      <c r="M786" s="6"/>
      <c r="N786" s="6"/>
      <c r="S786" s="6"/>
      <c r="T786" s="6"/>
      <c r="Y786" s="6"/>
      <c r="AA786" s="4"/>
      <c r="AB786" s="4"/>
      <c r="AC786" s="4"/>
      <c r="AD786" s="4"/>
      <c r="AE786" s="4"/>
    </row>
    <row r="787" spans="9:31" ht="15" customHeight="1">
      <c r="I787" s="4"/>
      <c r="J787" s="4"/>
      <c r="K787" s="4"/>
      <c r="M787" s="6"/>
      <c r="N787" s="6"/>
      <c r="S787" s="6"/>
      <c r="T787" s="6"/>
      <c r="Y787" s="6"/>
      <c r="AA787" s="4"/>
      <c r="AB787" s="4"/>
      <c r="AC787" s="4"/>
      <c r="AD787" s="4"/>
      <c r="AE787" s="4"/>
    </row>
    <row r="788" spans="9:31" ht="15" customHeight="1">
      <c r="I788" s="4"/>
      <c r="J788" s="4"/>
      <c r="K788" s="4"/>
      <c r="M788" s="6"/>
      <c r="N788" s="6"/>
      <c r="S788" s="6"/>
      <c r="T788" s="6"/>
      <c r="Y788" s="6"/>
      <c r="AA788" s="4"/>
      <c r="AB788" s="4"/>
      <c r="AC788" s="4"/>
      <c r="AD788" s="4"/>
      <c r="AE788" s="4"/>
    </row>
    <row r="789" spans="9:31" ht="15" customHeight="1">
      <c r="I789" s="4"/>
      <c r="J789" s="4"/>
      <c r="K789" s="4"/>
      <c r="M789" s="6"/>
      <c r="N789" s="6"/>
      <c r="S789" s="6"/>
      <c r="T789" s="6"/>
      <c r="Y789" s="6"/>
      <c r="AA789" s="4"/>
      <c r="AB789" s="4"/>
      <c r="AC789" s="4"/>
      <c r="AD789" s="4"/>
      <c r="AE789" s="4"/>
    </row>
    <row r="790" spans="9:31" ht="15" customHeight="1">
      <c r="I790" s="4"/>
      <c r="J790" s="4"/>
      <c r="K790" s="4"/>
      <c r="M790" s="6"/>
      <c r="N790" s="6"/>
      <c r="S790" s="6"/>
      <c r="T790" s="6"/>
      <c r="Y790" s="6"/>
      <c r="AA790" s="4"/>
      <c r="AB790" s="4"/>
      <c r="AC790" s="4"/>
      <c r="AD790" s="4"/>
      <c r="AE790" s="4"/>
    </row>
    <row r="791" spans="9:31" ht="15" customHeight="1">
      <c r="I791" s="4"/>
      <c r="J791" s="4"/>
      <c r="K791" s="4"/>
      <c r="M791" s="6"/>
      <c r="N791" s="6"/>
      <c r="S791" s="6"/>
      <c r="T791" s="6"/>
      <c r="Y791" s="6"/>
      <c r="AA791" s="4"/>
      <c r="AB791" s="4"/>
      <c r="AC791" s="4"/>
      <c r="AD791" s="4"/>
      <c r="AE791" s="4"/>
    </row>
    <row r="792" spans="9:31" ht="15" customHeight="1">
      <c r="I792" s="4"/>
      <c r="J792" s="4"/>
      <c r="K792" s="4"/>
      <c r="M792" s="6"/>
      <c r="N792" s="6"/>
      <c r="S792" s="6"/>
      <c r="T792" s="6"/>
      <c r="Y792" s="6"/>
      <c r="AA792" s="4"/>
      <c r="AB792" s="4"/>
      <c r="AC792" s="4"/>
      <c r="AD792" s="4"/>
      <c r="AE792" s="4"/>
    </row>
    <row r="793" spans="9:31" ht="15" customHeight="1">
      <c r="I793" s="4"/>
      <c r="J793" s="4"/>
      <c r="K793" s="4"/>
      <c r="M793" s="6"/>
      <c r="N793" s="6"/>
      <c r="S793" s="6"/>
      <c r="T793" s="6"/>
      <c r="Y793" s="6"/>
      <c r="AA793" s="4"/>
      <c r="AB793" s="4"/>
      <c r="AC793" s="4"/>
      <c r="AD793" s="4"/>
      <c r="AE793" s="4"/>
    </row>
    <row r="794" spans="9:31" ht="15" customHeight="1">
      <c r="I794" s="4"/>
      <c r="J794" s="4"/>
      <c r="K794" s="4"/>
      <c r="M794" s="6"/>
      <c r="N794" s="6"/>
      <c r="S794" s="6"/>
      <c r="T794" s="6"/>
      <c r="Y794" s="6"/>
      <c r="AA794" s="4"/>
      <c r="AB794" s="4"/>
      <c r="AC794" s="4"/>
      <c r="AD794" s="4"/>
      <c r="AE794" s="4"/>
    </row>
    <row r="795" spans="9:31" ht="15" customHeight="1">
      <c r="I795" s="4"/>
      <c r="J795" s="4"/>
      <c r="K795" s="4"/>
      <c r="M795" s="6"/>
      <c r="N795" s="6"/>
      <c r="S795" s="6"/>
      <c r="T795" s="6"/>
      <c r="Y795" s="6"/>
      <c r="AA795" s="4"/>
      <c r="AB795" s="4"/>
      <c r="AC795" s="4"/>
      <c r="AD795" s="4"/>
      <c r="AE795" s="4"/>
    </row>
    <row r="796" spans="9:31" ht="15" customHeight="1">
      <c r="I796" s="4"/>
      <c r="J796" s="4"/>
      <c r="K796" s="4"/>
      <c r="M796" s="6"/>
      <c r="N796" s="6"/>
      <c r="S796" s="6"/>
      <c r="T796" s="6"/>
      <c r="Y796" s="6"/>
      <c r="AA796" s="4"/>
      <c r="AB796" s="4"/>
      <c r="AC796" s="4"/>
      <c r="AD796" s="4"/>
      <c r="AE796" s="4"/>
    </row>
    <row r="797" spans="9:31" ht="15" customHeight="1">
      <c r="I797" s="4"/>
      <c r="J797" s="4"/>
      <c r="K797" s="4"/>
      <c r="M797" s="6"/>
      <c r="N797" s="6"/>
      <c r="S797" s="6"/>
      <c r="T797" s="6"/>
      <c r="Y797" s="6"/>
      <c r="AA797" s="4"/>
      <c r="AB797" s="4"/>
      <c r="AC797" s="4"/>
      <c r="AD797" s="4"/>
      <c r="AE797" s="4"/>
    </row>
    <row r="798" spans="9:31" ht="15" customHeight="1">
      <c r="I798" s="4"/>
      <c r="J798" s="4"/>
      <c r="K798" s="4"/>
      <c r="M798" s="6"/>
      <c r="N798" s="6"/>
      <c r="S798" s="6"/>
      <c r="T798" s="6"/>
      <c r="Y798" s="6"/>
      <c r="AA798" s="4"/>
      <c r="AB798" s="4"/>
      <c r="AC798" s="4"/>
      <c r="AD798" s="4"/>
      <c r="AE798" s="4"/>
    </row>
    <row r="799" spans="9:31" ht="15" customHeight="1">
      <c r="I799" s="4"/>
      <c r="J799" s="4"/>
      <c r="K799" s="4"/>
      <c r="M799" s="6"/>
      <c r="N799" s="6"/>
      <c r="S799" s="6"/>
      <c r="T799" s="6"/>
      <c r="Y799" s="6"/>
      <c r="AA799" s="4"/>
      <c r="AB799" s="4"/>
      <c r="AC799" s="4"/>
      <c r="AD799" s="4"/>
      <c r="AE799" s="4"/>
    </row>
    <row r="800" spans="9:31" ht="15" customHeight="1">
      <c r="I800" s="4"/>
      <c r="J800" s="4"/>
      <c r="K800" s="4"/>
      <c r="M800" s="6"/>
      <c r="N800" s="6"/>
      <c r="S800" s="6"/>
      <c r="T800" s="6"/>
      <c r="Y800" s="6"/>
      <c r="AA800" s="4"/>
      <c r="AB800" s="4"/>
      <c r="AC800" s="4"/>
      <c r="AD800" s="4"/>
      <c r="AE800" s="4"/>
    </row>
    <row r="801" spans="9:31" ht="15" customHeight="1">
      <c r="I801" s="4"/>
      <c r="J801" s="4"/>
      <c r="K801" s="4"/>
      <c r="M801" s="6"/>
      <c r="N801" s="6"/>
      <c r="S801" s="6"/>
      <c r="T801" s="6"/>
      <c r="Y801" s="6"/>
      <c r="AA801" s="4"/>
      <c r="AB801" s="4"/>
      <c r="AC801" s="4"/>
      <c r="AD801" s="4"/>
      <c r="AE801" s="4"/>
    </row>
    <row r="802" spans="9:31" ht="15" customHeight="1">
      <c r="I802" s="4"/>
      <c r="J802" s="4"/>
      <c r="K802" s="4"/>
      <c r="M802" s="6"/>
      <c r="N802" s="6"/>
      <c r="S802" s="6"/>
      <c r="T802" s="6"/>
      <c r="Y802" s="6"/>
      <c r="AA802" s="4"/>
      <c r="AB802" s="4"/>
      <c r="AC802" s="4"/>
      <c r="AD802" s="4"/>
      <c r="AE802" s="4"/>
    </row>
    <row r="803" spans="9:31" ht="15" customHeight="1">
      <c r="I803" s="4"/>
      <c r="J803" s="4"/>
      <c r="K803" s="4"/>
      <c r="M803" s="6"/>
      <c r="N803" s="6"/>
      <c r="S803" s="6"/>
      <c r="T803" s="6"/>
      <c r="Y803" s="6"/>
      <c r="AA803" s="4"/>
      <c r="AB803" s="4"/>
      <c r="AC803" s="4"/>
      <c r="AD803" s="4"/>
      <c r="AE803" s="4"/>
    </row>
    <row r="804" spans="9:31" ht="15" customHeight="1">
      <c r="I804" s="4"/>
      <c r="J804" s="4"/>
      <c r="K804" s="4"/>
      <c r="M804" s="6"/>
      <c r="N804" s="6"/>
      <c r="S804" s="6"/>
      <c r="T804" s="6"/>
      <c r="Y804" s="6"/>
      <c r="AA804" s="4"/>
      <c r="AB804" s="4"/>
      <c r="AC804" s="4"/>
      <c r="AD804" s="4"/>
      <c r="AE804" s="4"/>
    </row>
    <row r="805" spans="9:31" ht="15" customHeight="1">
      <c r="I805" s="4"/>
      <c r="J805" s="4"/>
      <c r="K805" s="4"/>
      <c r="M805" s="6"/>
      <c r="N805" s="6"/>
      <c r="S805" s="6"/>
      <c r="T805" s="6"/>
      <c r="Y805" s="6"/>
      <c r="AA805" s="4"/>
      <c r="AB805" s="4"/>
      <c r="AC805" s="4"/>
      <c r="AD805" s="4"/>
      <c r="AE805" s="4"/>
    </row>
    <row r="806" spans="9:31" ht="15" customHeight="1">
      <c r="I806" s="4"/>
      <c r="J806" s="4"/>
      <c r="K806" s="4"/>
      <c r="M806" s="6"/>
      <c r="N806" s="6"/>
      <c r="S806" s="6"/>
      <c r="T806" s="6"/>
      <c r="Y806" s="6"/>
      <c r="AA806" s="4"/>
      <c r="AB806" s="4"/>
      <c r="AC806" s="4"/>
      <c r="AD806" s="4"/>
      <c r="AE806" s="4"/>
    </row>
    <row r="807" spans="9:31" ht="15" customHeight="1">
      <c r="I807" s="4"/>
      <c r="J807" s="4"/>
      <c r="K807" s="4"/>
      <c r="M807" s="6"/>
      <c r="N807" s="6"/>
      <c r="S807" s="6"/>
      <c r="T807" s="6"/>
      <c r="Y807" s="6"/>
      <c r="AA807" s="4"/>
      <c r="AB807" s="4"/>
      <c r="AC807" s="4"/>
      <c r="AD807" s="4"/>
      <c r="AE807" s="4"/>
    </row>
    <row r="808" spans="9:31" ht="15" customHeight="1">
      <c r="I808" s="4"/>
      <c r="J808" s="4"/>
      <c r="K808" s="4"/>
      <c r="M808" s="6"/>
      <c r="N808" s="6"/>
      <c r="S808" s="6"/>
      <c r="T808" s="6"/>
      <c r="Y808" s="6"/>
      <c r="AA808" s="4"/>
      <c r="AB808" s="4"/>
      <c r="AC808" s="4"/>
      <c r="AD808" s="4"/>
      <c r="AE808" s="4"/>
    </row>
    <row r="809" spans="9:31" ht="15" customHeight="1">
      <c r="I809" s="4"/>
      <c r="J809" s="4"/>
      <c r="K809" s="4"/>
      <c r="M809" s="6"/>
      <c r="N809" s="6"/>
      <c r="S809" s="6"/>
      <c r="T809" s="6"/>
      <c r="Y809" s="6"/>
      <c r="AA809" s="4"/>
      <c r="AB809" s="4"/>
      <c r="AC809" s="4"/>
      <c r="AD809" s="4"/>
      <c r="AE809" s="4"/>
    </row>
    <row r="810" spans="9:31" ht="15" customHeight="1">
      <c r="I810" s="4"/>
      <c r="J810" s="4"/>
      <c r="K810" s="4"/>
      <c r="M810" s="6"/>
      <c r="N810" s="6"/>
      <c r="S810" s="6"/>
      <c r="T810" s="6"/>
      <c r="Y810" s="6"/>
      <c r="AA810" s="4"/>
      <c r="AB810" s="4"/>
      <c r="AC810" s="4"/>
      <c r="AD810" s="4"/>
      <c r="AE810" s="4"/>
    </row>
    <row r="811" spans="9:31" ht="15" customHeight="1">
      <c r="I811" s="4"/>
      <c r="J811" s="4"/>
      <c r="K811" s="4"/>
      <c r="M811" s="6"/>
      <c r="N811" s="6"/>
      <c r="S811" s="6"/>
      <c r="T811" s="6"/>
      <c r="Y811" s="6"/>
      <c r="AA811" s="4"/>
      <c r="AB811" s="4"/>
      <c r="AC811" s="4"/>
      <c r="AD811" s="4"/>
      <c r="AE811" s="4"/>
    </row>
    <row r="812" spans="9:31" ht="15" customHeight="1">
      <c r="I812" s="4"/>
      <c r="J812" s="4"/>
      <c r="K812" s="4"/>
      <c r="M812" s="6"/>
      <c r="N812" s="6"/>
      <c r="S812" s="6"/>
      <c r="T812" s="6"/>
      <c r="Y812" s="6"/>
      <c r="AA812" s="4"/>
      <c r="AB812" s="4"/>
      <c r="AC812" s="4"/>
      <c r="AD812" s="4"/>
      <c r="AE812" s="4"/>
    </row>
    <row r="813" spans="9:31" ht="15" customHeight="1">
      <c r="I813" s="4"/>
      <c r="J813" s="4"/>
      <c r="K813" s="4"/>
      <c r="M813" s="6"/>
      <c r="N813" s="6"/>
      <c r="S813" s="6"/>
      <c r="T813" s="6"/>
      <c r="Y813" s="6"/>
      <c r="AA813" s="4"/>
      <c r="AB813" s="4"/>
      <c r="AC813" s="4"/>
      <c r="AD813" s="4"/>
      <c r="AE813" s="4"/>
    </row>
    <row r="814" spans="9:31" ht="15" customHeight="1">
      <c r="I814" s="4"/>
      <c r="J814" s="4"/>
      <c r="K814" s="4"/>
      <c r="M814" s="6"/>
      <c r="N814" s="6"/>
      <c r="S814" s="6"/>
      <c r="T814" s="6"/>
      <c r="Y814" s="6"/>
      <c r="AA814" s="4"/>
      <c r="AB814" s="4"/>
      <c r="AC814" s="4"/>
      <c r="AD814" s="4"/>
      <c r="AE814" s="4"/>
    </row>
    <row r="815" spans="9:31" ht="15" customHeight="1">
      <c r="I815" s="4"/>
      <c r="J815" s="4"/>
      <c r="K815" s="4"/>
      <c r="M815" s="6"/>
      <c r="N815" s="6"/>
      <c r="S815" s="6"/>
      <c r="T815" s="6"/>
      <c r="Y815" s="6"/>
      <c r="AA815" s="4"/>
      <c r="AB815" s="4"/>
      <c r="AC815" s="4"/>
      <c r="AD815" s="4"/>
      <c r="AE815" s="4"/>
    </row>
    <row r="816" spans="9:31" ht="15" customHeight="1">
      <c r="I816" s="4"/>
      <c r="J816" s="4"/>
      <c r="K816" s="4"/>
      <c r="M816" s="6"/>
      <c r="N816" s="6"/>
      <c r="S816" s="6"/>
      <c r="T816" s="6"/>
      <c r="Y816" s="6"/>
      <c r="AA816" s="4"/>
      <c r="AB816" s="4"/>
      <c r="AC816" s="4"/>
      <c r="AD816" s="4"/>
      <c r="AE816" s="4"/>
    </row>
    <row r="817" spans="9:31" ht="15" customHeight="1">
      <c r="I817" s="4"/>
      <c r="J817" s="4"/>
      <c r="K817" s="4"/>
      <c r="M817" s="6"/>
      <c r="N817" s="6"/>
      <c r="S817" s="6"/>
      <c r="T817" s="6"/>
      <c r="Y817" s="6"/>
      <c r="AA817" s="4"/>
      <c r="AB817" s="4"/>
      <c r="AC817" s="4"/>
      <c r="AD817" s="4"/>
      <c r="AE817" s="4"/>
    </row>
    <row r="818" spans="9:31" ht="15" customHeight="1">
      <c r="I818" s="4"/>
      <c r="J818" s="4"/>
      <c r="K818" s="4"/>
      <c r="M818" s="6"/>
      <c r="N818" s="6"/>
      <c r="S818" s="6"/>
      <c r="T818" s="6"/>
      <c r="Y818" s="6"/>
      <c r="AA818" s="4"/>
      <c r="AB818" s="4"/>
      <c r="AC818" s="4"/>
      <c r="AD818" s="4"/>
      <c r="AE818" s="4"/>
    </row>
    <row r="819" spans="9:31" ht="15" customHeight="1">
      <c r="I819" s="4"/>
      <c r="J819" s="4"/>
      <c r="K819" s="4"/>
      <c r="M819" s="6"/>
      <c r="N819" s="6"/>
      <c r="S819" s="6"/>
      <c r="T819" s="6"/>
      <c r="Y819" s="6"/>
      <c r="AA819" s="4"/>
      <c r="AB819" s="4"/>
      <c r="AC819" s="4"/>
      <c r="AD819" s="4"/>
      <c r="AE819" s="4"/>
    </row>
    <row r="820" spans="9:31" ht="15" customHeight="1">
      <c r="I820" s="4"/>
      <c r="J820" s="4"/>
      <c r="K820" s="4"/>
      <c r="M820" s="6"/>
      <c r="N820" s="6"/>
      <c r="S820" s="6"/>
      <c r="T820" s="6"/>
      <c r="Y820" s="6"/>
      <c r="AA820" s="4"/>
      <c r="AB820" s="4"/>
      <c r="AC820" s="4"/>
      <c r="AD820" s="4"/>
      <c r="AE820" s="4"/>
    </row>
    <row r="821" spans="9:31" ht="15" customHeight="1">
      <c r="I821" s="4"/>
      <c r="J821" s="4"/>
      <c r="K821" s="4"/>
      <c r="M821" s="6"/>
      <c r="N821" s="6"/>
      <c r="S821" s="6"/>
      <c r="T821" s="6"/>
      <c r="Y821" s="6"/>
      <c r="AA821" s="4"/>
      <c r="AB821" s="4"/>
      <c r="AC821" s="4"/>
      <c r="AD821" s="4"/>
      <c r="AE821" s="4"/>
    </row>
    <row r="822" spans="9:31" ht="15" customHeight="1">
      <c r="I822" s="4"/>
      <c r="J822" s="4"/>
      <c r="K822" s="4"/>
      <c r="M822" s="6"/>
      <c r="N822" s="6"/>
      <c r="S822" s="6"/>
      <c r="T822" s="6"/>
      <c r="Y822" s="6"/>
      <c r="AA822" s="4"/>
      <c r="AB822" s="4"/>
      <c r="AC822" s="4"/>
      <c r="AD822" s="4"/>
      <c r="AE822" s="4"/>
    </row>
    <row r="823" spans="9:31" ht="15" customHeight="1">
      <c r="I823" s="4"/>
      <c r="J823" s="4"/>
      <c r="K823" s="4"/>
      <c r="M823" s="6"/>
      <c r="N823" s="6"/>
      <c r="S823" s="6"/>
      <c r="T823" s="6"/>
      <c r="Y823" s="6"/>
      <c r="AA823" s="4"/>
      <c r="AB823" s="4"/>
      <c r="AC823" s="4"/>
      <c r="AD823" s="4"/>
      <c r="AE823" s="4"/>
    </row>
    <row r="824" spans="9:31" ht="15" customHeight="1">
      <c r="I824" s="4"/>
      <c r="J824" s="4"/>
      <c r="K824" s="4"/>
      <c r="M824" s="6"/>
      <c r="N824" s="6"/>
      <c r="S824" s="6"/>
      <c r="T824" s="6"/>
      <c r="Y824" s="6"/>
      <c r="AA824" s="4"/>
      <c r="AB824" s="4"/>
      <c r="AC824" s="4"/>
      <c r="AD824" s="4"/>
      <c r="AE824" s="4"/>
    </row>
    <row r="825" spans="9:31" ht="15" customHeight="1">
      <c r="I825" s="4"/>
      <c r="J825" s="4"/>
      <c r="K825" s="4"/>
      <c r="M825" s="6"/>
      <c r="N825" s="6"/>
      <c r="S825" s="6"/>
      <c r="T825" s="6"/>
      <c r="Y825" s="6"/>
      <c r="AA825" s="4"/>
      <c r="AB825" s="4"/>
      <c r="AC825" s="4"/>
      <c r="AD825" s="4"/>
      <c r="AE825" s="4"/>
    </row>
    <row r="826" spans="9:31" ht="15" customHeight="1">
      <c r="I826" s="4"/>
      <c r="J826" s="4"/>
      <c r="K826" s="4"/>
      <c r="M826" s="6"/>
      <c r="N826" s="6"/>
      <c r="S826" s="6"/>
      <c r="T826" s="6"/>
      <c r="Y826" s="6"/>
      <c r="AA826" s="4"/>
      <c r="AB826" s="4"/>
      <c r="AC826" s="4"/>
      <c r="AD826" s="4"/>
      <c r="AE826" s="4"/>
    </row>
    <row r="827" spans="9:31" ht="15" customHeight="1">
      <c r="I827" s="4"/>
      <c r="J827" s="4"/>
      <c r="K827" s="4"/>
      <c r="M827" s="6"/>
      <c r="N827" s="6"/>
      <c r="S827" s="6"/>
      <c r="T827" s="6"/>
      <c r="Y827" s="6"/>
      <c r="AA827" s="4"/>
      <c r="AB827" s="4"/>
      <c r="AC827" s="4"/>
      <c r="AD827" s="4"/>
      <c r="AE827" s="4"/>
    </row>
    <row r="828" spans="9:31" ht="15" customHeight="1">
      <c r="I828" s="4"/>
      <c r="J828" s="4"/>
      <c r="K828" s="4"/>
      <c r="M828" s="6"/>
      <c r="N828" s="6"/>
      <c r="S828" s="6"/>
      <c r="T828" s="6"/>
      <c r="Y828" s="6"/>
      <c r="AA828" s="4"/>
      <c r="AB828" s="4"/>
      <c r="AC828" s="4"/>
      <c r="AD828" s="4"/>
      <c r="AE828" s="4"/>
    </row>
    <row r="829" spans="9:31" ht="15" customHeight="1">
      <c r="I829" s="4"/>
      <c r="J829" s="4"/>
      <c r="K829" s="4"/>
      <c r="M829" s="6"/>
      <c r="N829" s="6"/>
      <c r="S829" s="6"/>
      <c r="T829" s="6"/>
      <c r="Y829" s="6"/>
      <c r="AA829" s="4"/>
      <c r="AB829" s="4"/>
      <c r="AC829" s="4"/>
      <c r="AD829" s="4"/>
      <c r="AE829" s="4"/>
    </row>
    <row r="830" spans="9:31" ht="15" customHeight="1">
      <c r="I830" s="4"/>
      <c r="J830" s="4"/>
      <c r="K830" s="4"/>
      <c r="M830" s="6"/>
      <c r="N830" s="6"/>
      <c r="S830" s="6"/>
      <c r="T830" s="6"/>
      <c r="Y830" s="6"/>
      <c r="AA830" s="4"/>
      <c r="AB830" s="4"/>
      <c r="AC830" s="4"/>
      <c r="AD830" s="4"/>
      <c r="AE830" s="4"/>
    </row>
    <row r="831" spans="9:31" ht="15" customHeight="1">
      <c r="I831" s="4"/>
      <c r="J831" s="4"/>
      <c r="K831" s="4"/>
      <c r="M831" s="6"/>
      <c r="N831" s="6"/>
      <c r="S831" s="6"/>
      <c r="T831" s="6"/>
      <c r="Y831" s="6"/>
      <c r="AA831" s="4"/>
      <c r="AB831" s="4"/>
      <c r="AC831" s="4"/>
      <c r="AD831" s="4"/>
      <c r="AE831" s="4"/>
    </row>
    <row r="832" spans="9:31" ht="15" customHeight="1">
      <c r="I832" s="4"/>
      <c r="J832" s="4"/>
      <c r="K832" s="4"/>
      <c r="M832" s="6"/>
      <c r="N832" s="6"/>
      <c r="S832" s="6"/>
      <c r="T832" s="6"/>
      <c r="Y832" s="6"/>
      <c r="AA832" s="4"/>
      <c r="AB832" s="4"/>
      <c r="AC832" s="4"/>
      <c r="AD832" s="4"/>
      <c r="AE832" s="4"/>
    </row>
    <row r="833" spans="9:31" ht="15" customHeight="1">
      <c r="I833" s="4"/>
      <c r="J833" s="4"/>
      <c r="K833" s="4"/>
      <c r="M833" s="6"/>
      <c r="N833" s="6"/>
      <c r="S833" s="6"/>
      <c r="T833" s="6"/>
      <c r="Y833" s="6"/>
      <c r="AA833" s="4"/>
      <c r="AB833" s="4"/>
      <c r="AC833" s="4"/>
      <c r="AD833" s="4"/>
      <c r="AE833" s="4"/>
    </row>
    <row r="834" spans="9:31" ht="15" customHeight="1">
      <c r="I834" s="4"/>
      <c r="J834" s="4"/>
      <c r="K834" s="4"/>
      <c r="M834" s="6"/>
      <c r="N834" s="6"/>
      <c r="S834" s="6"/>
      <c r="T834" s="6"/>
      <c r="Y834" s="6"/>
      <c r="AA834" s="4"/>
      <c r="AB834" s="4"/>
      <c r="AC834" s="4"/>
      <c r="AD834" s="4"/>
      <c r="AE834" s="4"/>
    </row>
    <row r="835" spans="9:31" ht="15" customHeight="1">
      <c r="I835" s="4"/>
      <c r="J835" s="4"/>
      <c r="K835" s="4"/>
      <c r="M835" s="6"/>
      <c r="N835" s="6"/>
      <c r="S835" s="6"/>
      <c r="T835" s="6"/>
      <c r="Y835" s="6"/>
      <c r="AA835" s="4"/>
      <c r="AB835" s="4"/>
      <c r="AC835" s="4"/>
      <c r="AD835" s="4"/>
      <c r="AE835" s="4"/>
    </row>
    <row r="836" spans="9:31" ht="15" customHeight="1">
      <c r="I836" s="4"/>
      <c r="J836" s="4"/>
      <c r="K836" s="4"/>
      <c r="M836" s="6"/>
      <c r="N836" s="6"/>
      <c r="S836" s="6"/>
      <c r="T836" s="6"/>
      <c r="Y836" s="6"/>
      <c r="AA836" s="4"/>
      <c r="AB836" s="4"/>
      <c r="AC836" s="4"/>
      <c r="AD836" s="4"/>
      <c r="AE836" s="4"/>
    </row>
    <row r="837" spans="9:31" ht="15" customHeight="1">
      <c r="I837" s="4"/>
      <c r="J837" s="4"/>
      <c r="K837" s="4"/>
      <c r="M837" s="6"/>
      <c r="N837" s="6"/>
      <c r="S837" s="6"/>
      <c r="T837" s="6"/>
      <c r="Y837" s="6"/>
      <c r="AA837" s="4"/>
      <c r="AB837" s="4"/>
      <c r="AC837" s="4"/>
      <c r="AD837" s="4"/>
      <c r="AE837" s="4"/>
    </row>
    <row r="838" spans="9:31" ht="15" customHeight="1">
      <c r="I838" s="4"/>
      <c r="J838" s="4"/>
      <c r="K838" s="4"/>
      <c r="M838" s="6"/>
      <c r="N838" s="6"/>
      <c r="S838" s="6"/>
      <c r="T838" s="6"/>
      <c r="Y838" s="6"/>
      <c r="AA838" s="4"/>
      <c r="AB838" s="4"/>
      <c r="AC838" s="4"/>
      <c r="AD838" s="4"/>
      <c r="AE838" s="4"/>
    </row>
    <row r="839" spans="9:31" ht="15" customHeight="1">
      <c r="I839" s="4"/>
      <c r="J839" s="4"/>
      <c r="K839" s="4"/>
      <c r="M839" s="6"/>
      <c r="N839" s="6"/>
      <c r="S839" s="6"/>
      <c r="T839" s="6"/>
      <c r="Y839" s="6"/>
      <c r="AA839" s="4"/>
      <c r="AB839" s="4"/>
      <c r="AC839" s="4"/>
      <c r="AD839" s="4"/>
      <c r="AE839" s="4"/>
    </row>
    <row r="840" spans="9:31" ht="15" customHeight="1">
      <c r="I840" s="4"/>
      <c r="J840" s="4"/>
      <c r="K840" s="4"/>
      <c r="M840" s="6"/>
      <c r="N840" s="6"/>
      <c r="S840" s="6"/>
      <c r="T840" s="6"/>
      <c r="Y840" s="6"/>
      <c r="AA840" s="4"/>
      <c r="AB840" s="4"/>
      <c r="AC840" s="4"/>
      <c r="AD840" s="4"/>
      <c r="AE840" s="4"/>
    </row>
    <row r="841" spans="9:31" ht="15" customHeight="1">
      <c r="I841" s="4"/>
      <c r="J841" s="4"/>
      <c r="K841" s="4"/>
      <c r="M841" s="6"/>
      <c r="N841" s="6"/>
      <c r="S841" s="6"/>
      <c r="T841" s="6"/>
      <c r="Y841" s="6"/>
      <c r="AA841" s="4"/>
      <c r="AB841" s="4"/>
      <c r="AC841" s="4"/>
      <c r="AD841" s="4"/>
      <c r="AE841" s="4"/>
    </row>
    <row r="842" spans="9:31" ht="15" customHeight="1">
      <c r="I842" s="4"/>
      <c r="J842" s="4"/>
      <c r="K842" s="4"/>
      <c r="M842" s="6"/>
      <c r="N842" s="6"/>
      <c r="S842" s="6"/>
      <c r="T842" s="6"/>
      <c r="Y842" s="6"/>
      <c r="AA842" s="4"/>
      <c r="AB842" s="4"/>
      <c r="AC842" s="4"/>
      <c r="AD842" s="4"/>
      <c r="AE842" s="4"/>
    </row>
    <row r="843" spans="9:31" ht="15" customHeight="1">
      <c r="I843" s="4"/>
      <c r="J843" s="4"/>
      <c r="K843" s="4"/>
      <c r="M843" s="6"/>
      <c r="N843" s="6"/>
      <c r="S843" s="6"/>
      <c r="T843" s="6"/>
      <c r="Y843" s="6"/>
      <c r="AA843" s="4"/>
      <c r="AB843" s="4"/>
      <c r="AC843" s="4"/>
      <c r="AD843" s="4"/>
      <c r="AE843" s="4"/>
    </row>
    <row r="844" spans="9:31" ht="15" customHeight="1">
      <c r="I844" s="4"/>
      <c r="J844" s="4"/>
      <c r="K844" s="4"/>
      <c r="M844" s="6"/>
      <c r="N844" s="6"/>
      <c r="S844" s="6"/>
      <c r="T844" s="6"/>
      <c r="Y844" s="6"/>
      <c r="AA844" s="4"/>
      <c r="AB844" s="4"/>
      <c r="AC844" s="4"/>
      <c r="AD844" s="4"/>
      <c r="AE844" s="4"/>
    </row>
    <row r="845" spans="9:31" ht="15" customHeight="1">
      <c r="I845" s="4"/>
      <c r="J845" s="4"/>
      <c r="K845" s="4"/>
      <c r="M845" s="6"/>
      <c r="N845" s="6"/>
      <c r="S845" s="6"/>
      <c r="T845" s="6"/>
      <c r="Y845" s="6"/>
      <c r="AA845" s="4"/>
      <c r="AB845" s="4"/>
      <c r="AC845" s="4"/>
      <c r="AD845" s="4"/>
      <c r="AE845" s="4"/>
    </row>
    <row r="846" spans="9:31" ht="15" customHeight="1">
      <c r="I846" s="4"/>
      <c r="J846" s="4"/>
      <c r="K846" s="4"/>
      <c r="M846" s="6"/>
      <c r="N846" s="6"/>
      <c r="S846" s="6"/>
      <c r="T846" s="6"/>
      <c r="Y846" s="6"/>
      <c r="AA846" s="4"/>
      <c r="AB846" s="4"/>
      <c r="AC846" s="4"/>
      <c r="AD846" s="4"/>
      <c r="AE846" s="4"/>
    </row>
    <row r="847" spans="9:31" ht="15" customHeight="1">
      <c r="I847" s="4"/>
      <c r="J847" s="4"/>
      <c r="K847" s="4"/>
      <c r="M847" s="6"/>
      <c r="N847" s="6"/>
      <c r="S847" s="6"/>
      <c r="T847" s="6"/>
      <c r="Y847" s="6"/>
      <c r="AA847" s="4"/>
      <c r="AB847" s="4"/>
      <c r="AC847" s="4"/>
      <c r="AD847" s="4"/>
      <c r="AE847" s="4"/>
    </row>
    <row r="848" spans="9:31" ht="15" customHeight="1">
      <c r="I848" s="4"/>
      <c r="J848" s="4"/>
      <c r="K848" s="4"/>
      <c r="M848" s="6"/>
      <c r="N848" s="6"/>
      <c r="S848" s="6"/>
      <c r="T848" s="6"/>
      <c r="Y848" s="6"/>
      <c r="AA848" s="4"/>
      <c r="AB848" s="4"/>
      <c r="AC848" s="4"/>
      <c r="AD848" s="4"/>
      <c r="AE848" s="4"/>
    </row>
    <row r="849" spans="9:31" ht="15" customHeight="1">
      <c r="I849" s="4"/>
      <c r="J849" s="4"/>
      <c r="K849" s="4"/>
      <c r="M849" s="6"/>
      <c r="N849" s="6"/>
      <c r="S849" s="6"/>
      <c r="T849" s="6"/>
      <c r="Y849" s="6"/>
      <c r="AA849" s="4"/>
      <c r="AB849" s="4"/>
      <c r="AC849" s="4"/>
      <c r="AD849" s="4"/>
      <c r="AE849" s="4"/>
    </row>
    <row r="850" spans="9:31" ht="15" customHeight="1">
      <c r="I850" s="4"/>
      <c r="J850" s="4"/>
      <c r="K850" s="4"/>
      <c r="M850" s="6"/>
      <c r="N850" s="6"/>
      <c r="S850" s="6"/>
      <c r="T850" s="6"/>
      <c r="Y850" s="6"/>
      <c r="AA850" s="4"/>
      <c r="AB850" s="4"/>
      <c r="AC850" s="4"/>
      <c r="AD850" s="4"/>
      <c r="AE850" s="4"/>
    </row>
    <row r="851" spans="9:31" ht="15" customHeight="1">
      <c r="I851" s="4"/>
      <c r="J851" s="4"/>
      <c r="K851" s="4"/>
      <c r="M851" s="6"/>
      <c r="N851" s="6"/>
      <c r="S851" s="6"/>
      <c r="T851" s="6"/>
      <c r="Y851" s="6"/>
      <c r="AA851" s="4"/>
      <c r="AB851" s="4"/>
      <c r="AC851" s="4"/>
      <c r="AD851" s="4"/>
      <c r="AE851" s="4"/>
    </row>
    <row r="852" spans="9:31" ht="15" customHeight="1">
      <c r="I852" s="4"/>
      <c r="J852" s="4"/>
      <c r="K852" s="4"/>
      <c r="M852" s="6"/>
      <c r="N852" s="6"/>
      <c r="S852" s="6"/>
      <c r="T852" s="6"/>
      <c r="Y852" s="6"/>
      <c r="AA852" s="4"/>
      <c r="AB852" s="4"/>
      <c r="AC852" s="4"/>
      <c r="AD852" s="4"/>
      <c r="AE852" s="4"/>
    </row>
    <row r="853" spans="9:31" ht="15" customHeight="1">
      <c r="I853" s="4"/>
      <c r="J853" s="4"/>
      <c r="K853" s="4"/>
      <c r="M853" s="6"/>
      <c r="N853" s="6"/>
      <c r="S853" s="6"/>
      <c r="T853" s="6"/>
      <c r="Y853" s="6"/>
      <c r="AA853" s="4"/>
      <c r="AB853" s="4"/>
      <c r="AC853" s="4"/>
      <c r="AD853" s="4"/>
      <c r="AE853" s="4"/>
    </row>
    <row r="854" spans="9:31" ht="15" customHeight="1">
      <c r="I854" s="4"/>
      <c r="J854" s="4"/>
      <c r="K854" s="4"/>
      <c r="M854" s="6"/>
      <c r="N854" s="6"/>
      <c r="S854" s="6"/>
      <c r="T854" s="6"/>
      <c r="Y854" s="6"/>
      <c r="AA854" s="4"/>
      <c r="AB854" s="4"/>
      <c r="AC854" s="4"/>
      <c r="AD854" s="4"/>
      <c r="AE854" s="4"/>
    </row>
    <row r="855" spans="9:31" ht="15" customHeight="1">
      <c r="I855" s="4"/>
      <c r="J855" s="4"/>
      <c r="K855" s="4"/>
      <c r="M855" s="6"/>
      <c r="N855" s="6"/>
      <c r="S855" s="6"/>
      <c r="T855" s="6"/>
      <c r="Y855" s="6"/>
      <c r="AA855" s="4"/>
      <c r="AB855" s="4"/>
      <c r="AC855" s="4"/>
      <c r="AD855" s="4"/>
      <c r="AE855" s="4"/>
    </row>
    <row r="856" spans="9:31" ht="15" customHeight="1">
      <c r="I856" s="4"/>
      <c r="J856" s="4"/>
      <c r="K856" s="4"/>
      <c r="M856" s="6"/>
      <c r="N856" s="6"/>
      <c r="S856" s="6"/>
      <c r="T856" s="6"/>
      <c r="Y856" s="6"/>
      <c r="AA856" s="4"/>
      <c r="AB856" s="4"/>
      <c r="AC856" s="4"/>
      <c r="AD856" s="4"/>
      <c r="AE856" s="4"/>
    </row>
    <row r="857" spans="9:31" ht="15" customHeight="1">
      <c r="I857" s="4"/>
      <c r="J857" s="4"/>
      <c r="K857" s="4"/>
      <c r="M857" s="6"/>
      <c r="N857" s="6"/>
      <c r="S857" s="6"/>
      <c r="T857" s="6"/>
      <c r="Y857" s="6"/>
      <c r="AA857" s="4"/>
      <c r="AB857" s="4"/>
      <c r="AC857" s="4"/>
      <c r="AD857" s="4"/>
      <c r="AE857" s="4"/>
    </row>
    <row r="858" spans="9:31" ht="15" customHeight="1">
      <c r="I858" s="4"/>
      <c r="J858" s="4"/>
      <c r="K858" s="4"/>
      <c r="M858" s="6"/>
      <c r="N858" s="6"/>
      <c r="S858" s="6"/>
      <c r="T858" s="6"/>
      <c r="Y858" s="6"/>
      <c r="AA858" s="4"/>
      <c r="AB858" s="4"/>
      <c r="AC858" s="4"/>
      <c r="AD858" s="4"/>
      <c r="AE858" s="4"/>
    </row>
    <row r="859" spans="9:31" ht="15" customHeight="1">
      <c r="I859" s="4"/>
      <c r="J859" s="4"/>
      <c r="K859" s="4"/>
      <c r="M859" s="6"/>
      <c r="N859" s="6"/>
      <c r="S859" s="6"/>
      <c r="T859" s="6"/>
      <c r="Y859" s="6"/>
      <c r="AA859" s="4"/>
      <c r="AB859" s="4"/>
      <c r="AC859" s="4"/>
      <c r="AD859" s="4"/>
      <c r="AE859" s="4"/>
    </row>
    <row r="860" spans="9:31" ht="15" customHeight="1">
      <c r="I860" s="4"/>
      <c r="J860" s="4"/>
      <c r="K860" s="4"/>
      <c r="M860" s="6"/>
      <c r="N860" s="6"/>
      <c r="S860" s="6"/>
      <c r="T860" s="6"/>
      <c r="Y860" s="6"/>
      <c r="AA860" s="4"/>
      <c r="AB860" s="4"/>
      <c r="AC860" s="4"/>
      <c r="AD860" s="4"/>
      <c r="AE860" s="4"/>
    </row>
    <row r="861" spans="9:31" ht="15" customHeight="1">
      <c r="I861" s="4"/>
      <c r="J861" s="4"/>
      <c r="K861" s="4"/>
      <c r="M861" s="6"/>
      <c r="N861" s="6"/>
      <c r="S861" s="6"/>
      <c r="T861" s="6"/>
      <c r="Y861" s="6"/>
      <c r="AA861" s="4"/>
      <c r="AB861" s="4"/>
      <c r="AC861" s="4"/>
      <c r="AD861" s="4"/>
      <c r="AE861" s="4"/>
    </row>
    <row r="862" spans="9:31" ht="15" customHeight="1">
      <c r="I862" s="4"/>
      <c r="J862" s="4"/>
      <c r="K862" s="4"/>
      <c r="M862" s="6"/>
      <c r="N862" s="6"/>
      <c r="S862" s="6"/>
      <c r="T862" s="6"/>
      <c r="Y862" s="6"/>
      <c r="AA862" s="4"/>
      <c r="AB862" s="4"/>
      <c r="AC862" s="4"/>
      <c r="AD862" s="4"/>
      <c r="AE862" s="4"/>
    </row>
    <row r="863" spans="9:31" ht="15" customHeight="1">
      <c r="I863" s="4"/>
      <c r="J863" s="4"/>
      <c r="K863" s="4"/>
      <c r="M863" s="6"/>
      <c r="N863" s="6"/>
      <c r="S863" s="6"/>
      <c r="T863" s="6"/>
      <c r="Y863" s="6"/>
      <c r="AA863" s="4"/>
      <c r="AB863" s="4"/>
      <c r="AC863" s="4"/>
      <c r="AD863" s="4"/>
      <c r="AE863" s="4"/>
    </row>
    <row r="864" spans="9:31" ht="15" customHeight="1">
      <c r="I864" s="4"/>
      <c r="J864" s="4"/>
      <c r="K864" s="4"/>
      <c r="M864" s="6"/>
      <c r="N864" s="6"/>
      <c r="S864" s="6"/>
      <c r="T864" s="6"/>
      <c r="Y864" s="6"/>
      <c r="AA864" s="4"/>
      <c r="AB864" s="4"/>
      <c r="AC864" s="4"/>
      <c r="AD864" s="4"/>
      <c r="AE864" s="4"/>
    </row>
    <row r="865" spans="9:31" ht="15" customHeight="1">
      <c r="I865" s="4"/>
      <c r="J865" s="4"/>
      <c r="K865" s="4"/>
      <c r="M865" s="6"/>
      <c r="N865" s="6"/>
      <c r="S865" s="6"/>
      <c r="T865" s="6"/>
      <c r="Y865" s="6"/>
      <c r="AA865" s="4"/>
      <c r="AB865" s="4"/>
      <c r="AC865" s="4"/>
      <c r="AD865" s="4"/>
      <c r="AE865" s="4"/>
    </row>
    <row r="866" spans="9:31" ht="15" customHeight="1">
      <c r="I866" s="4"/>
      <c r="J866" s="4"/>
      <c r="K866" s="4"/>
      <c r="M866" s="6"/>
      <c r="N866" s="6"/>
      <c r="S866" s="6"/>
      <c r="T866" s="6"/>
      <c r="Y866" s="6"/>
      <c r="AA866" s="4"/>
      <c r="AB866" s="4"/>
      <c r="AC866" s="4"/>
      <c r="AD866" s="4"/>
      <c r="AE866" s="4"/>
    </row>
    <row r="867" spans="9:31" ht="15" customHeight="1">
      <c r="I867" s="4"/>
      <c r="J867" s="4"/>
      <c r="K867" s="4"/>
      <c r="M867" s="6"/>
      <c r="N867" s="6"/>
      <c r="S867" s="6"/>
      <c r="T867" s="6"/>
      <c r="Y867" s="6"/>
      <c r="AA867" s="4"/>
      <c r="AB867" s="4"/>
      <c r="AC867" s="4"/>
      <c r="AD867" s="4"/>
      <c r="AE867" s="4"/>
    </row>
    <row r="868" spans="9:31" ht="15" customHeight="1">
      <c r="I868" s="4"/>
      <c r="J868" s="4"/>
      <c r="K868" s="4"/>
      <c r="M868" s="6"/>
      <c r="N868" s="6"/>
      <c r="S868" s="6"/>
      <c r="T868" s="6"/>
      <c r="Y868" s="6"/>
      <c r="AA868" s="4"/>
      <c r="AB868" s="4"/>
      <c r="AC868" s="4"/>
      <c r="AD868" s="4"/>
      <c r="AE868" s="4"/>
    </row>
    <row r="869" spans="9:31" ht="15" customHeight="1">
      <c r="I869" s="4"/>
      <c r="J869" s="4"/>
      <c r="K869" s="4"/>
      <c r="M869" s="6"/>
      <c r="N869" s="6"/>
      <c r="S869" s="6"/>
      <c r="T869" s="6"/>
      <c r="Y869" s="6"/>
      <c r="AA869" s="4"/>
      <c r="AB869" s="4"/>
      <c r="AC869" s="4"/>
      <c r="AD869" s="4"/>
      <c r="AE869" s="4"/>
    </row>
    <row r="870" spans="9:31" ht="15" customHeight="1">
      <c r="I870" s="4"/>
      <c r="J870" s="4"/>
      <c r="K870" s="4"/>
      <c r="M870" s="6"/>
      <c r="N870" s="6"/>
      <c r="S870" s="6"/>
      <c r="T870" s="6"/>
      <c r="Y870" s="6"/>
      <c r="AA870" s="4"/>
      <c r="AB870" s="4"/>
      <c r="AC870" s="4"/>
      <c r="AD870" s="4"/>
      <c r="AE870" s="4"/>
    </row>
    <row r="871" spans="9:31" ht="15" customHeight="1">
      <c r="I871" s="4"/>
      <c r="J871" s="4"/>
      <c r="K871" s="4"/>
      <c r="M871" s="6"/>
      <c r="N871" s="6"/>
      <c r="S871" s="6"/>
      <c r="T871" s="6"/>
      <c r="Y871" s="6"/>
      <c r="AA871" s="4"/>
      <c r="AB871" s="4"/>
      <c r="AC871" s="4"/>
      <c r="AD871" s="4"/>
      <c r="AE871" s="4"/>
    </row>
    <row r="872" spans="9:31" ht="15" customHeight="1">
      <c r="I872" s="4"/>
      <c r="J872" s="4"/>
      <c r="K872" s="4"/>
      <c r="M872" s="6"/>
      <c r="N872" s="6"/>
      <c r="S872" s="6"/>
      <c r="T872" s="6"/>
      <c r="Y872" s="6"/>
      <c r="AA872" s="4"/>
      <c r="AB872" s="4"/>
      <c r="AC872" s="4"/>
      <c r="AD872" s="4"/>
      <c r="AE872" s="4"/>
    </row>
    <row r="873" spans="9:31" ht="15" customHeight="1">
      <c r="I873" s="4"/>
      <c r="J873" s="4"/>
      <c r="K873" s="4"/>
      <c r="M873" s="6"/>
      <c r="N873" s="6"/>
      <c r="S873" s="6"/>
      <c r="T873" s="6"/>
      <c r="Y873" s="6"/>
      <c r="AA873" s="4"/>
      <c r="AB873" s="4"/>
      <c r="AC873" s="4"/>
      <c r="AD873" s="4"/>
      <c r="AE873" s="4"/>
    </row>
    <row r="874" spans="9:31" ht="15" customHeight="1">
      <c r="I874" s="4"/>
      <c r="J874" s="4"/>
      <c r="K874" s="4"/>
      <c r="M874" s="6"/>
      <c r="N874" s="6"/>
      <c r="S874" s="6"/>
      <c r="T874" s="6"/>
      <c r="Y874" s="6"/>
      <c r="AA874" s="4"/>
      <c r="AB874" s="4"/>
      <c r="AC874" s="4"/>
      <c r="AD874" s="4"/>
      <c r="AE874" s="4"/>
    </row>
    <row r="875" spans="9:31" ht="15" customHeight="1">
      <c r="I875" s="4"/>
      <c r="J875" s="4"/>
      <c r="K875" s="4"/>
      <c r="M875" s="6"/>
      <c r="N875" s="6"/>
      <c r="S875" s="6"/>
      <c r="T875" s="6"/>
      <c r="Y875" s="6"/>
      <c r="AA875" s="4"/>
      <c r="AB875" s="4"/>
      <c r="AC875" s="4"/>
      <c r="AD875" s="4"/>
      <c r="AE875" s="4"/>
    </row>
    <row r="876" spans="9:31" ht="15" customHeight="1">
      <c r="I876" s="4"/>
      <c r="J876" s="4"/>
      <c r="K876" s="4"/>
      <c r="M876" s="6"/>
      <c r="N876" s="6"/>
      <c r="S876" s="6"/>
      <c r="T876" s="6"/>
      <c r="Y876" s="6"/>
      <c r="AA876" s="4"/>
      <c r="AB876" s="4"/>
      <c r="AC876" s="4"/>
      <c r="AD876" s="4"/>
      <c r="AE876" s="4"/>
    </row>
    <row r="877" spans="9:31" ht="15" customHeight="1">
      <c r="I877" s="4"/>
      <c r="J877" s="4"/>
      <c r="K877" s="4"/>
      <c r="M877" s="6"/>
      <c r="N877" s="6"/>
      <c r="S877" s="6"/>
      <c r="T877" s="6"/>
      <c r="Y877" s="6"/>
      <c r="AA877" s="4"/>
      <c r="AB877" s="4"/>
      <c r="AC877" s="4"/>
      <c r="AD877" s="4"/>
      <c r="AE877" s="4"/>
    </row>
    <row r="878" spans="9:31" ht="15" customHeight="1">
      <c r="I878" s="4"/>
      <c r="J878" s="4"/>
      <c r="K878" s="4"/>
      <c r="M878" s="6"/>
      <c r="N878" s="6"/>
      <c r="S878" s="6"/>
      <c r="T878" s="6"/>
      <c r="Y878" s="6"/>
      <c r="AA878" s="4"/>
      <c r="AB878" s="4"/>
      <c r="AC878" s="4"/>
      <c r="AD878" s="4"/>
      <c r="AE878" s="4"/>
    </row>
    <row r="879" spans="9:31" ht="15" customHeight="1">
      <c r="I879" s="4"/>
      <c r="J879" s="4"/>
      <c r="K879" s="4"/>
      <c r="M879" s="6"/>
      <c r="N879" s="6"/>
      <c r="S879" s="6"/>
      <c r="T879" s="6"/>
      <c r="Y879" s="6"/>
      <c r="AA879" s="4"/>
      <c r="AB879" s="4"/>
      <c r="AC879" s="4"/>
      <c r="AD879" s="4"/>
      <c r="AE879" s="4"/>
    </row>
    <row r="880" spans="9:31" ht="15" customHeight="1">
      <c r="I880" s="4"/>
      <c r="J880" s="4"/>
      <c r="K880" s="4"/>
      <c r="M880" s="6"/>
      <c r="N880" s="6"/>
      <c r="S880" s="6"/>
      <c r="T880" s="6"/>
      <c r="Y880" s="6"/>
      <c r="AA880" s="4"/>
      <c r="AB880" s="4"/>
      <c r="AC880" s="4"/>
      <c r="AD880" s="4"/>
      <c r="AE880" s="4"/>
    </row>
    <row r="881" spans="9:31" ht="15" customHeight="1">
      <c r="I881" s="4"/>
      <c r="J881" s="4"/>
      <c r="K881" s="4"/>
      <c r="M881" s="6"/>
      <c r="N881" s="6"/>
      <c r="S881" s="6"/>
      <c r="T881" s="6"/>
      <c r="Y881" s="6"/>
      <c r="AA881" s="4"/>
      <c r="AB881" s="4"/>
      <c r="AC881" s="4"/>
      <c r="AD881" s="4"/>
      <c r="AE881" s="4"/>
    </row>
    <row r="882" spans="9:31" ht="15" customHeight="1">
      <c r="I882" s="4"/>
      <c r="J882" s="4"/>
      <c r="K882" s="4"/>
      <c r="M882" s="6"/>
      <c r="N882" s="6"/>
      <c r="S882" s="6"/>
      <c r="T882" s="6"/>
      <c r="Y882" s="6"/>
      <c r="AA882" s="4"/>
      <c r="AB882" s="4"/>
      <c r="AC882" s="4"/>
      <c r="AD882" s="4"/>
      <c r="AE882" s="4"/>
    </row>
    <row r="883" spans="9:31" ht="15" customHeight="1">
      <c r="I883" s="4"/>
      <c r="J883" s="4"/>
      <c r="K883" s="4"/>
      <c r="M883" s="6"/>
      <c r="N883" s="6"/>
      <c r="S883" s="6"/>
      <c r="T883" s="6"/>
      <c r="Y883" s="6"/>
      <c r="AA883" s="4"/>
      <c r="AB883" s="4"/>
      <c r="AC883" s="4"/>
      <c r="AD883" s="4"/>
      <c r="AE883" s="4"/>
    </row>
    <row r="884" spans="9:31" ht="15" customHeight="1">
      <c r="I884" s="4"/>
      <c r="J884" s="4"/>
      <c r="K884" s="4"/>
      <c r="M884" s="6"/>
      <c r="N884" s="6"/>
      <c r="S884" s="6"/>
      <c r="T884" s="6"/>
      <c r="Y884" s="6"/>
      <c r="AA884" s="4"/>
      <c r="AB884" s="4"/>
      <c r="AC884" s="4"/>
      <c r="AD884" s="4"/>
      <c r="AE884" s="4"/>
    </row>
    <row r="885" spans="9:31" ht="15" customHeight="1">
      <c r="I885" s="4"/>
      <c r="J885" s="4"/>
      <c r="K885" s="4"/>
      <c r="M885" s="6"/>
      <c r="N885" s="6"/>
      <c r="S885" s="6"/>
      <c r="T885" s="6"/>
      <c r="Y885" s="6"/>
      <c r="AA885" s="4"/>
      <c r="AB885" s="4"/>
      <c r="AC885" s="4"/>
      <c r="AD885" s="4"/>
      <c r="AE885" s="4"/>
    </row>
    <row r="886" spans="9:31" ht="15" customHeight="1">
      <c r="I886" s="4"/>
      <c r="J886" s="4"/>
      <c r="K886" s="4"/>
      <c r="M886" s="6"/>
      <c r="N886" s="6"/>
      <c r="S886" s="6"/>
      <c r="T886" s="6"/>
      <c r="Y886" s="6"/>
      <c r="AA886" s="4"/>
      <c r="AB886" s="4"/>
      <c r="AC886" s="4"/>
      <c r="AD886" s="4"/>
      <c r="AE886" s="4"/>
    </row>
    <row r="887" spans="9:31" ht="15" customHeight="1">
      <c r="I887" s="4"/>
      <c r="J887" s="4"/>
      <c r="K887" s="4"/>
      <c r="M887" s="6"/>
      <c r="N887" s="6"/>
      <c r="S887" s="6"/>
      <c r="T887" s="6"/>
      <c r="Y887" s="6"/>
      <c r="AA887" s="4"/>
      <c r="AB887" s="4"/>
      <c r="AC887" s="4"/>
      <c r="AD887" s="4"/>
      <c r="AE887" s="4"/>
    </row>
    <row r="888" spans="9:31" ht="15" customHeight="1">
      <c r="I888" s="4"/>
      <c r="J888" s="4"/>
      <c r="K888" s="4"/>
      <c r="M888" s="6"/>
      <c r="N888" s="6"/>
      <c r="S888" s="6"/>
      <c r="T888" s="6"/>
      <c r="Y888" s="6"/>
      <c r="AA888" s="4"/>
      <c r="AB888" s="4"/>
      <c r="AC888" s="4"/>
      <c r="AD888" s="4"/>
      <c r="AE888" s="4"/>
    </row>
    <row r="889" spans="9:31" ht="15" customHeight="1">
      <c r="I889" s="4"/>
      <c r="J889" s="4"/>
      <c r="K889" s="4"/>
      <c r="M889" s="6"/>
      <c r="N889" s="6"/>
      <c r="S889" s="6"/>
      <c r="T889" s="6"/>
      <c r="Y889" s="6"/>
      <c r="AA889" s="4"/>
      <c r="AB889" s="4"/>
      <c r="AC889" s="4"/>
      <c r="AD889" s="4"/>
      <c r="AE889" s="4"/>
    </row>
    <row r="890" spans="9:31" ht="15" customHeight="1">
      <c r="I890" s="4"/>
      <c r="J890" s="4"/>
      <c r="K890" s="4"/>
      <c r="M890" s="6"/>
      <c r="N890" s="6"/>
      <c r="S890" s="6"/>
      <c r="T890" s="6"/>
      <c r="Y890" s="6"/>
      <c r="AA890" s="4"/>
      <c r="AB890" s="4"/>
      <c r="AC890" s="4"/>
      <c r="AD890" s="4"/>
      <c r="AE890" s="4"/>
    </row>
    <row r="891" spans="9:31" ht="15" customHeight="1">
      <c r="I891" s="4"/>
      <c r="J891" s="4"/>
      <c r="K891" s="4"/>
      <c r="M891" s="6"/>
      <c r="N891" s="6"/>
      <c r="S891" s="6"/>
      <c r="T891" s="6"/>
      <c r="Y891" s="6"/>
      <c r="AA891" s="4"/>
      <c r="AB891" s="4"/>
      <c r="AC891" s="4"/>
      <c r="AD891" s="4"/>
      <c r="AE891" s="4"/>
    </row>
    <row r="892" spans="9:31" ht="15" customHeight="1">
      <c r="I892" s="4"/>
      <c r="J892" s="4"/>
      <c r="K892" s="4"/>
      <c r="M892" s="6"/>
      <c r="N892" s="6"/>
      <c r="S892" s="6"/>
      <c r="T892" s="6"/>
      <c r="Y892" s="6"/>
      <c r="AA892" s="4"/>
      <c r="AB892" s="4"/>
      <c r="AC892" s="4"/>
      <c r="AD892" s="4"/>
      <c r="AE892" s="4"/>
    </row>
    <row r="893" spans="9:31" ht="15" customHeight="1">
      <c r="I893" s="4"/>
      <c r="J893" s="4"/>
      <c r="K893" s="4"/>
      <c r="M893" s="6"/>
      <c r="N893" s="6"/>
      <c r="S893" s="6"/>
      <c r="T893" s="6"/>
      <c r="Y893" s="6"/>
      <c r="AA893" s="4"/>
      <c r="AB893" s="4"/>
      <c r="AC893" s="4"/>
      <c r="AD893" s="4"/>
      <c r="AE893" s="4"/>
    </row>
    <row r="894" spans="9:31" ht="15" customHeight="1">
      <c r="I894" s="4"/>
      <c r="J894" s="4"/>
      <c r="K894" s="4"/>
      <c r="M894" s="6"/>
      <c r="N894" s="6"/>
      <c r="S894" s="6"/>
      <c r="T894" s="6"/>
      <c r="Y894" s="6"/>
      <c r="AA894" s="4"/>
      <c r="AB894" s="4"/>
      <c r="AC894" s="4"/>
      <c r="AD894" s="4"/>
      <c r="AE894" s="4"/>
    </row>
    <row r="895" spans="9:31" ht="15" customHeight="1">
      <c r="I895" s="4"/>
      <c r="J895" s="4"/>
      <c r="K895" s="4"/>
      <c r="M895" s="6"/>
      <c r="N895" s="6"/>
      <c r="S895" s="6"/>
      <c r="T895" s="6"/>
      <c r="Y895" s="6"/>
      <c r="AA895" s="4"/>
      <c r="AB895" s="4"/>
      <c r="AC895" s="4"/>
      <c r="AD895" s="4"/>
      <c r="AE895" s="4"/>
    </row>
    <row r="896" spans="9:31" ht="15" customHeight="1">
      <c r="I896" s="4"/>
      <c r="J896" s="4"/>
      <c r="K896" s="4"/>
      <c r="M896" s="6"/>
      <c r="N896" s="6"/>
      <c r="S896" s="6"/>
      <c r="T896" s="6"/>
      <c r="Y896" s="6"/>
      <c r="AA896" s="4"/>
      <c r="AB896" s="4"/>
      <c r="AC896" s="4"/>
      <c r="AD896" s="4"/>
      <c r="AE896" s="4"/>
    </row>
    <row r="897" spans="9:31" ht="15" customHeight="1">
      <c r="I897" s="4"/>
      <c r="J897" s="4"/>
      <c r="K897" s="4"/>
      <c r="M897" s="6"/>
      <c r="N897" s="6"/>
      <c r="S897" s="6"/>
      <c r="T897" s="6"/>
      <c r="Y897" s="6"/>
      <c r="AA897" s="4"/>
      <c r="AB897" s="4"/>
      <c r="AC897" s="4"/>
      <c r="AD897" s="4"/>
      <c r="AE897" s="4"/>
    </row>
    <row r="898" spans="9:31" ht="15" customHeight="1">
      <c r="I898" s="4"/>
      <c r="J898" s="4"/>
      <c r="K898" s="4"/>
      <c r="M898" s="6"/>
      <c r="N898" s="6"/>
      <c r="S898" s="6"/>
      <c r="T898" s="6"/>
      <c r="Y898" s="6"/>
      <c r="AA898" s="4"/>
      <c r="AB898" s="4"/>
      <c r="AC898" s="4"/>
      <c r="AD898" s="4"/>
      <c r="AE898" s="4"/>
    </row>
    <row r="899" spans="9:31" ht="15" customHeight="1">
      <c r="I899" s="4"/>
      <c r="J899" s="4"/>
      <c r="K899" s="4"/>
      <c r="M899" s="6"/>
      <c r="N899" s="6"/>
      <c r="S899" s="6"/>
      <c r="T899" s="6"/>
      <c r="Y899" s="6"/>
      <c r="AA899" s="4"/>
      <c r="AB899" s="4"/>
      <c r="AC899" s="4"/>
      <c r="AD899" s="4"/>
      <c r="AE899" s="4"/>
    </row>
    <row r="900" spans="9:31" ht="15" customHeight="1">
      <c r="I900" s="4"/>
      <c r="J900" s="4"/>
      <c r="K900" s="4"/>
      <c r="M900" s="6"/>
      <c r="N900" s="6"/>
      <c r="S900" s="6"/>
      <c r="T900" s="6"/>
      <c r="Y900" s="6"/>
      <c r="AA900" s="4"/>
      <c r="AB900" s="4"/>
      <c r="AC900" s="4"/>
      <c r="AD900" s="4"/>
      <c r="AE900" s="4"/>
    </row>
    <row r="901" spans="9:31" ht="15" customHeight="1">
      <c r="I901" s="4"/>
      <c r="J901" s="4"/>
      <c r="K901" s="4"/>
      <c r="M901" s="6"/>
      <c r="N901" s="6"/>
      <c r="S901" s="6"/>
      <c r="T901" s="6"/>
      <c r="Y901" s="6"/>
      <c r="AA901" s="4"/>
      <c r="AB901" s="4"/>
      <c r="AC901" s="4"/>
      <c r="AD901" s="4"/>
      <c r="AE901" s="4"/>
    </row>
    <row r="902" spans="9:31" ht="15" customHeight="1">
      <c r="I902" s="4"/>
      <c r="J902" s="4"/>
      <c r="K902" s="4"/>
      <c r="M902" s="6"/>
      <c r="N902" s="6"/>
      <c r="S902" s="6"/>
      <c r="T902" s="6"/>
      <c r="Y902" s="6"/>
      <c r="AA902" s="4"/>
      <c r="AB902" s="4"/>
      <c r="AC902" s="4"/>
      <c r="AD902" s="4"/>
      <c r="AE902" s="4"/>
    </row>
    <row r="903" spans="9:31" ht="15" customHeight="1">
      <c r="I903" s="4"/>
      <c r="J903" s="4"/>
      <c r="K903" s="4"/>
      <c r="M903" s="6"/>
      <c r="N903" s="6"/>
      <c r="S903" s="6"/>
      <c r="T903" s="6"/>
      <c r="Y903" s="6"/>
      <c r="AA903" s="4"/>
      <c r="AB903" s="4"/>
      <c r="AC903" s="4"/>
      <c r="AD903" s="4"/>
      <c r="AE903" s="4"/>
    </row>
    <row r="904" spans="9:31" ht="15" customHeight="1">
      <c r="I904" s="4"/>
      <c r="J904" s="4"/>
      <c r="K904" s="4"/>
      <c r="M904" s="6"/>
      <c r="N904" s="6"/>
      <c r="S904" s="6"/>
      <c r="T904" s="6"/>
      <c r="Y904" s="6"/>
      <c r="AA904" s="4"/>
      <c r="AB904" s="4"/>
      <c r="AC904" s="4"/>
      <c r="AD904" s="4"/>
      <c r="AE904" s="4"/>
    </row>
    <row r="905" spans="9:31" ht="15" customHeight="1">
      <c r="I905" s="4"/>
      <c r="J905" s="4"/>
      <c r="K905" s="4"/>
      <c r="M905" s="6"/>
      <c r="N905" s="6"/>
      <c r="S905" s="6"/>
      <c r="T905" s="6"/>
      <c r="Y905" s="6"/>
      <c r="AA905" s="4"/>
      <c r="AB905" s="4"/>
      <c r="AC905" s="4"/>
      <c r="AD905" s="4"/>
      <c r="AE905" s="4"/>
    </row>
    <row r="906" spans="9:31" ht="15" customHeight="1">
      <c r="I906" s="4"/>
      <c r="J906" s="4"/>
      <c r="K906" s="4"/>
      <c r="M906" s="6"/>
      <c r="N906" s="6"/>
      <c r="S906" s="6"/>
      <c r="T906" s="6"/>
      <c r="Y906" s="6"/>
      <c r="AA906" s="4"/>
      <c r="AB906" s="4"/>
      <c r="AC906" s="4"/>
      <c r="AD906" s="4"/>
      <c r="AE906" s="4"/>
    </row>
    <row r="907" spans="9:31" ht="15" customHeight="1">
      <c r="I907" s="4"/>
      <c r="J907" s="4"/>
      <c r="K907" s="4"/>
      <c r="M907" s="6"/>
      <c r="N907" s="6"/>
      <c r="S907" s="6"/>
      <c r="T907" s="6"/>
      <c r="Y907" s="6"/>
      <c r="AA907" s="4"/>
      <c r="AB907" s="4"/>
      <c r="AC907" s="4"/>
      <c r="AD907" s="4"/>
      <c r="AE907" s="4"/>
    </row>
    <row r="908" spans="9:31" ht="15" customHeight="1">
      <c r="I908" s="4"/>
      <c r="J908" s="4"/>
      <c r="K908" s="4"/>
      <c r="M908" s="6"/>
      <c r="N908" s="6"/>
      <c r="S908" s="6"/>
      <c r="T908" s="6"/>
      <c r="Y908" s="6"/>
      <c r="AA908" s="4"/>
      <c r="AB908" s="4"/>
      <c r="AC908" s="4"/>
      <c r="AD908" s="4"/>
      <c r="AE908" s="4"/>
    </row>
    <row r="909" spans="9:31" ht="15" customHeight="1">
      <c r="I909" s="4"/>
      <c r="J909" s="4"/>
      <c r="K909" s="4"/>
      <c r="M909" s="6"/>
      <c r="N909" s="6"/>
      <c r="S909" s="6"/>
      <c r="T909" s="6"/>
      <c r="Y909" s="6"/>
      <c r="AA909" s="4"/>
      <c r="AB909" s="4"/>
      <c r="AC909" s="4"/>
      <c r="AD909" s="4"/>
      <c r="AE909" s="4"/>
    </row>
    <row r="910" spans="9:31" ht="15" customHeight="1">
      <c r="I910" s="4"/>
      <c r="J910" s="4"/>
      <c r="K910" s="4"/>
      <c r="M910" s="6"/>
      <c r="N910" s="6"/>
      <c r="S910" s="6"/>
      <c r="T910" s="6"/>
      <c r="Y910" s="6"/>
      <c r="AA910" s="4"/>
      <c r="AB910" s="4"/>
      <c r="AC910" s="4"/>
      <c r="AD910" s="4"/>
      <c r="AE910" s="4"/>
    </row>
    <row r="911" spans="9:31" ht="15" customHeight="1">
      <c r="I911" s="4"/>
      <c r="J911" s="4"/>
      <c r="K911" s="4"/>
      <c r="M911" s="6"/>
      <c r="N911" s="6"/>
      <c r="S911" s="6"/>
      <c r="T911" s="6"/>
      <c r="Y911" s="6"/>
      <c r="AA911" s="4"/>
      <c r="AB911" s="4"/>
      <c r="AC911" s="4"/>
      <c r="AD911" s="4"/>
      <c r="AE911" s="4"/>
    </row>
    <row r="912" spans="9:31" ht="15" customHeight="1">
      <c r="I912" s="4"/>
      <c r="J912" s="4"/>
      <c r="K912" s="4"/>
      <c r="M912" s="6"/>
      <c r="N912" s="6"/>
      <c r="S912" s="6"/>
      <c r="T912" s="6"/>
      <c r="Y912" s="6"/>
      <c r="AA912" s="4"/>
      <c r="AB912" s="4"/>
      <c r="AC912" s="4"/>
      <c r="AD912" s="4"/>
      <c r="AE912" s="4"/>
    </row>
    <row r="913" spans="9:31" ht="15" customHeight="1">
      <c r="I913" s="4"/>
      <c r="J913" s="4"/>
      <c r="K913" s="4"/>
      <c r="M913" s="6"/>
      <c r="N913" s="6"/>
      <c r="S913" s="6"/>
      <c r="T913" s="6"/>
      <c r="Y913" s="6"/>
      <c r="AA913" s="4"/>
      <c r="AB913" s="4"/>
      <c r="AC913" s="4"/>
      <c r="AD913" s="4"/>
      <c r="AE913" s="4"/>
    </row>
    <row r="914" spans="9:31" ht="15" customHeight="1">
      <c r="I914" s="4"/>
      <c r="J914" s="4"/>
      <c r="K914" s="4"/>
      <c r="M914" s="6"/>
      <c r="N914" s="6"/>
      <c r="S914" s="6"/>
      <c r="T914" s="6"/>
      <c r="Y914" s="6"/>
      <c r="AA914" s="4"/>
      <c r="AB914" s="4"/>
      <c r="AC914" s="4"/>
      <c r="AD914" s="4"/>
      <c r="AE914" s="4"/>
    </row>
    <row r="915" spans="9:31" ht="15" customHeight="1">
      <c r="I915" s="4"/>
      <c r="J915" s="4"/>
      <c r="K915" s="4"/>
      <c r="M915" s="6"/>
      <c r="N915" s="6"/>
      <c r="S915" s="6"/>
      <c r="T915" s="6"/>
      <c r="Y915" s="6"/>
      <c r="AA915" s="4"/>
      <c r="AB915" s="4"/>
      <c r="AC915" s="4"/>
      <c r="AD915" s="4"/>
      <c r="AE915" s="4"/>
    </row>
    <row r="916" spans="9:31" ht="15" customHeight="1">
      <c r="I916" s="4"/>
      <c r="J916" s="4"/>
      <c r="K916" s="4"/>
      <c r="M916" s="6"/>
      <c r="N916" s="6"/>
      <c r="S916" s="6"/>
      <c r="T916" s="6"/>
      <c r="Y916" s="6"/>
      <c r="AA916" s="4"/>
      <c r="AB916" s="4"/>
      <c r="AC916" s="4"/>
      <c r="AD916" s="4"/>
      <c r="AE916" s="4"/>
    </row>
    <row r="917" spans="9:31" ht="15" customHeight="1">
      <c r="I917" s="4"/>
      <c r="J917" s="4"/>
      <c r="K917" s="4"/>
      <c r="M917" s="6"/>
      <c r="N917" s="6"/>
      <c r="S917" s="6"/>
      <c r="T917" s="6"/>
      <c r="Y917" s="6"/>
      <c r="AA917" s="4"/>
      <c r="AB917" s="4"/>
      <c r="AC917" s="4"/>
      <c r="AD917" s="4"/>
      <c r="AE917" s="4"/>
    </row>
    <row r="918" spans="9:31" ht="15" customHeight="1">
      <c r="I918" s="4"/>
      <c r="J918" s="4"/>
      <c r="K918" s="4"/>
      <c r="M918" s="6"/>
      <c r="N918" s="6"/>
      <c r="S918" s="6"/>
      <c r="T918" s="6"/>
      <c r="Y918" s="6"/>
      <c r="AA918" s="4"/>
      <c r="AB918" s="4"/>
      <c r="AC918" s="4"/>
      <c r="AD918" s="4"/>
      <c r="AE918" s="4"/>
    </row>
    <row r="919" spans="9:31" ht="15" customHeight="1">
      <c r="I919" s="4"/>
      <c r="J919" s="4"/>
      <c r="K919" s="4"/>
      <c r="M919" s="6"/>
      <c r="N919" s="6"/>
      <c r="S919" s="6"/>
      <c r="T919" s="6"/>
      <c r="Y919" s="6"/>
      <c r="AA919" s="4"/>
      <c r="AB919" s="4"/>
      <c r="AC919" s="4"/>
      <c r="AD919" s="4"/>
      <c r="AE919" s="4"/>
    </row>
    <row r="920" spans="9:31" ht="15" customHeight="1">
      <c r="I920" s="4"/>
      <c r="J920" s="4"/>
      <c r="K920" s="4"/>
      <c r="M920" s="6"/>
      <c r="N920" s="6"/>
      <c r="S920" s="6"/>
      <c r="T920" s="6"/>
      <c r="Y920" s="6"/>
      <c r="AA920" s="4"/>
      <c r="AB920" s="4"/>
      <c r="AC920" s="4"/>
      <c r="AD920" s="4"/>
      <c r="AE920" s="4"/>
    </row>
    <row r="921" spans="9:31" ht="15" customHeight="1">
      <c r="I921" s="4"/>
      <c r="J921" s="4"/>
      <c r="K921" s="4"/>
      <c r="M921" s="6"/>
      <c r="N921" s="6"/>
      <c r="S921" s="6"/>
      <c r="T921" s="6"/>
      <c r="Y921" s="6"/>
      <c r="AA921" s="4"/>
      <c r="AB921" s="4"/>
      <c r="AC921" s="4"/>
      <c r="AD921" s="4"/>
      <c r="AE921" s="4"/>
    </row>
    <row r="922" spans="9:31" ht="15" customHeight="1">
      <c r="I922" s="4"/>
      <c r="J922" s="4"/>
      <c r="K922" s="4"/>
      <c r="M922" s="6"/>
      <c r="N922" s="6"/>
      <c r="S922" s="6"/>
      <c r="T922" s="6"/>
      <c r="Y922" s="6"/>
      <c r="AA922" s="4"/>
      <c r="AB922" s="4"/>
      <c r="AC922" s="4"/>
      <c r="AD922" s="4"/>
      <c r="AE922" s="4"/>
    </row>
    <row r="923" spans="9:31" ht="15" customHeight="1">
      <c r="I923" s="4"/>
      <c r="J923" s="4"/>
      <c r="K923" s="4"/>
      <c r="M923" s="6"/>
      <c r="N923" s="6"/>
      <c r="S923" s="6"/>
      <c r="T923" s="6"/>
      <c r="Y923" s="6"/>
      <c r="AA923" s="4"/>
      <c r="AB923" s="4"/>
      <c r="AC923" s="4"/>
      <c r="AD923" s="4"/>
      <c r="AE923" s="4"/>
    </row>
    <row r="924" spans="9:31" ht="15" customHeight="1">
      <c r="I924" s="4"/>
      <c r="J924" s="4"/>
      <c r="K924" s="4"/>
      <c r="M924" s="6"/>
      <c r="N924" s="6"/>
      <c r="S924" s="6"/>
      <c r="T924" s="6"/>
      <c r="Y924" s="6"/>
      <c r="AA924" s="4"/>
      <c r="AB924" s="4"/>
      <c r="AC924" s="4"/>
      <c r="AD924" s="4"/>
      <c r="AE924" s="4"/>
    </row>
    <row r="925" spans="9:31" ht="15" customHeight="1">
      <c r="I925" s="4"/>
      <c r="J925" s="4"/>
      <c r="K925" s="4"/>
      <c r="M925" s="6"/>
      <c r="N925" s="6"/>
      <c r="S925" s="6"/>
      <c r="T925" s="6"/>
      <c r="Y925" s="6"/>
      <c r="AA925" s="4"/>
      <c r="AB925" s="4"/>
      <c r="AC925" s="4"/>
      <c r="AD925" s="4"/>
      <c r="AE925" s="4"/>
    </row>
    <row r="926" spans="9:31" ht="15" customHeight="1">
      <c r="I926" s="4"/>
      <c r="J926" s="4"/>
      <c r="K926" s="4"/>
      <c r="M926" s="6"/>
      <c r="N926" s="6"/>
      <c r="S926" s="6"/>
      <c r="T926" s="6"/>
      <c r="Y926" s="6"/>
      <c r="AA926" s="4"/>
      <c r="AB926" s="4"/>
      <c r="AC926" s="4"/>
      <c r="AD926" s="4"/>
      <c r="AE926" s="4"/>
    </row>
    <row r="927" spans="9:31" ht="15" customHeight="1">
      <c r="I927" s="4"/>
      <c r="J927" s="4"/>
      <c r="K927" s="4"/>
      <c r="M927" s="6"/>
      <c r="N927" s="6"/>
      <c r="S927" s="6"/>
      <c r="T927" s="6"/>
      <c r="Y927" s="6"/>
      <c r="AA927" s="4"/>
      <c r="AB927" s="4"/>
      <c r="AC927" s="4"/>
      <c r="AD927" s="4"/>
      <c r="AE927" s="4"/>
    </row>
    <row r="928" spans="9:31" ht="15" customHeight="1">
      <c r="I928" s="4"/>
      <c r="J928" s="4"/>
      <c r="K928" s="4"/>
      <c r="M928" s="6"/>
      <c r="N928" s="6"/>
      <c r="S928" s="6"/>
      <c r="T928" s="6"/>
      <c r="Y928" s="6"/>
      <c r="AA928" s="4"/>
      <c r="AB928" s="4"/>
      <c r="AC928" s="4"/>
      <c r="AD928" s="4"/>
      <c r="AE928" s="4"/>
    </row>
    <row r="929" spans="9:31" ht="15" customHeight="1">
      <c r="I929" s="4"/>
      <c r="J929" s="4"/>
      <c r="K929" s="4"/>
      <c r="M929" s="6"/>
      <c r="N929" s="6"/>
      <c r="S929" s="6"/>
      <c r="T929" s="6"/>
      <c r="Y929" s="6"/>
      <c r="AA929" s="4"/>
      <c r="AB929" s="4"/>
      <c r="AC929" s="4"/>
      <c r="AD929" s="4"/>
      <c r="AE929" s="4"/>
    </row>
    <row r="930" spans="9:31" ht="15" customHeight="1">
      <c r="I930" s="4"/>
      <c r="J930" s="4"/>
      <c r="K930" s="4"/>
      <c r="M930" s="6"/>
      <c r="N930" s="6"/>
      <c r="S930" s="6"/>
      <c r="T930" s="6"/>
      <c r="Y930" s="6"/>
      <c r="AA930" s="4"/>
      <c r="AB930" s="4"/>
      <c r="AC930" s="4"/>
      <c r="AD930" s="4"/>
      <c r="AE930" s="4"/>
    </row>
    <row r="931" spans="9:31" ht="15" customHeight="1">
      <c r="I931" s="4"/>
      <c r="J931" s="4"/>
      <c r="K931" s="4"/>
      <c r="M931" s="6"/>
      <c r="N931" s="6"/>
      <c r="S931" s="6"/>
      <c r="T931" s="6"/>
      <c r="Y931" s="6"/>
      <c r="AA931" s="4"/>
      <c r="AB931" s="4"/>
      <c r="AC931" s="4"/>
      <c r="AD931" s="4"/>
      <c r="AE931" s="4"/>
    </row>
    <row r="932" spans="9:31" ht="15" customHeight="1">
      <c r="I932" s="4"/>
      <c r="J932" s="4"/>
      <c r="K932" s="4"/>
      <c r="M932" s="6"/>
      <c r="N932" s="6"/>
      <c r="S932" s="6"/>
      <c r="T932" s="6"/>
      <c r="Y932" s="6"/>
      <c r="AA932" s="4"/>
      <c r="AB932" s="4"/>
      <c r="AC932" s="4"/>
      <c r="AD932" s="4"/>
      <c r="AE932" s="4"/>
    </row>
    <row r="933" spans="9:31" ht="15" customHeight="1">
      <c r="I933" s="4"/>
      <c r="J933" s="4"/>
      <c r="K933" s="4"/>
      <c r="M933" s="6"/>
      <c r="N933" s="6"/>
      <c r="S933" s="6"/>
      <c r="T933" s="6"/>
      <c r="Y933" s="6"/>
      <c r="AA933" s="4"/>
      <c r="AB933" s="4"/>
      <c r="AC933" s="4"/>
      <c r="AD933" s="4"/>
      <c r="AE933" s="4"/>
    </row>
  </sheetData>
  <sortState ref="S3:AD218">
    <sortCondition ref="S3:S218"/>
  </sortState>
  <mergeCells count="4">
    <mergeCell ref="O1:S1"/>
    <mergeCell ref="I1:M1"/>
    <mergeCell ref="U1:Y1"/>
    <mergeCell ref="C1:G1"/>
  </mergeCells>
  <pageMargins left="0.7" right="0.7" top="0.75" bottom="0.75" header="0.51180555555555496" footer="0.51180555555555496"/>
  <pageSetup firstPageNumber="0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LibreOffice/3.4$Unix LibreOffice_project/340m1$Build-502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</cp:lastModifiedBy>
  <cp:revision>0</cp:revision>
  <dcterms:created xsi:type="dcterms:W3CDTF">2013-05-28T21:36:49Z</dcterms:created>
  <dcterms:modified xsi:type="dcterms:W3CDTF">2013-08-01T22:05:05Z</dcterms:modified>
</cp:coreProperties>
</file>