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nC | OIRP all results" sheetId="1" r:id="rId4"/>
    <sheet state="visible" name="BnC | ALG(0) all results" sheetId="2" r:id="rId5"/>
    <sheet state="visible" name="BnC | ALG(1) all results" sheetId="3" r:id="rId6"/>
    <sheet state="visible" name="BnC | ALG(2) all results" sheetId="4" r:id="rId7"/>
    <sheet state="visible" name="MH | OIRP all results" sheetId="5" r:id="rId8"/>
    <sheet state="visible" name="MH | ALG(0) all results" sheetId="6" r:id="rId9"/>
    <sheet state="visible" name="MH | ALG(1) all results" sheetId="7" r:id="rId10"/>
    <sheet state="visible" name="MH | ALG(2) all results" sheetId="8" r:id="rId11"/>
  </sheets>
  <definedNames/>
  <calcPr/>
</workbook>
</file>

<file path=xl/sharedStrings.xml><?xml version="1.0" encoding="utf-8"?>
<sst xmlns="http://schemas.openxmlformats.org/spreadsheetml/2006/main" count="4352" uniqueCount="288">
  <si>
    <t>instName</t>
  </si>
  <si>
    <t>n</t>
  </si>
  <si>
    <t>K</t>
  </si>
  <si>
    <t>T</t>
  </si>
  <si>
    <t>Q</t>
  </si>
  <si>
    <t>UB</t>
  </si>
  <si>
    <t xml:space="preserve">LB </t>
  </si>
  <si>
    <t>gap (%)</t>
  </si>
  <si>
    <t>time (s)</t>
  </si>
  <si>
    <t>r_c_n10_q8_t6</t>
  </si>
  <si>
    <t>r_c_n10_q8_t9</t>
  </si>
  <si>
    <t>r_c_n10_q8_t12</t>
  </si>
  <si>
    <t>r_c_n10_q18_t6</t>
  </si>
  <si>
    <t>r_c_n10_q18_t9</t>
  </si>
  <si>
    <t>r_c_n10_q18_t12</t>
  </si>
  <si>
    <t>r_c_n10_q38_t6</t>
  </si>
  <si>
    <t>r_c_n10_q38_t9</t>
  </si>
  <si>
    <t>r_c_n10_q38_t12</t>
  </si>
  <si>
    <t>r_r_n10_q8_t6</t>
  </si>
  <si>
    <t>r_r_n10_q8_t9</t>
  </si>
  <si>
    <t>r_r_n10_q8_t12</t>
  </si>
  <si>
    <t>r_r_n10_q18_t6</t>
  </si>
  <si>
    <t>r_r_n10_q18_t9</t>
  </si>
  <si>
    <t>r_r_n10_q18_t12</t>
  </si>
  <si>
    <t>r_r_n10_q38_t6</t>
  </si>
  <si>
    <t>r_r_n10_q38_t9</t>
  </si>
  <si>
    <t>r_r_n10_q38_t12</t>
  </si>
  <si>
    <t>r_rc_n10_q8_t6</t>
  </si>
  <si>
    <t>r_rc_n10_q8_t9</t>
  </si>
  <si>
    <t>r_rc_n10_q8_t12</t>
  </si>
  <si>
    <t>r_rc_n10_q18_t6</t>
  </si>
  <si>
    <t>r_rc_n10_q18_t9</t>
  </si>
  <si>
    <t>r_rc_n10_q18_t12</t>
  </si>
  <si>
    <t>r_rc_n10_q38_t6</t>
  </si>
  <si>
    <t>r_rc_n10_q38_t9</t>
  </si>
  <si>
    <t>r_rc_n10_q38_t12</t>
  </si>
  <si>
    <t>u_c_n10_q8_t6</t>
  </si>
  <si>
    <t>u_c_n10_q8_t9</t>
  </si>
  <si>
    <t>u_c_n10_q8_t12</t>
  </si>
  <si>
    <t>u_c_n10_q18_t6</t>
  </si>
  <si>
    <t>u_c_n10_q18_t9</t>
  </si>
  <si>
    <t>u_c_n10_q18_t12</t>
  </si>
  <si>
    <t>u_c_n10_q38_t6</t>
  </si>
  <si>
    <t>u_c_n10_q38_t9</t>
  </si>
  <si>
    <t>u_c_n10_q38_t12</t>
  </si>
  <si>
    <t>u_r_n10_q8_t6</t>
  </si>
  <si>
    <t>u_r_n10_q8_t9</t>
  </si>
  <si>
    <t>u_r_n10_q8_t12</t>
  </si>
  <si>
    <t>u_r_n10_q18_t6</t>
  </si>
  <si>
    <t>u_r_n10_q18_t9</t>
  </si>
  <si>
    <t>u_r_n10_q18_t12</t>
  </si>
  <si>
    <t>u_r_n10_q38_t6</t>
  </si>
  <si>
    <t>u_r_n10_q38_t9</t>
  </si>
  <si>
    <t>u_r_n10_q38_t12</t>
  </si>
  <si>
    <t>u_rc_n10_q8_t6</t>
  </si>
  <si>
    <t>u_rc_n10_q8_t9</t>
  </si>
  <si>
    <t>u_rc_n10_q8_t12</t>
  </si>
  <si>
    <t>u_rc_n10_q18_t6</t>
  </si>
  <si>
    <t>u_rc_n10_q18_t9</t>
  </si>
  <si>
    <t>u_rc_n10_q18_t12</t>
  </si>
  <si>
    <t>u_rc_n10_q38_t6</t>
  </si>
  <si>
    <t>u_rc_n10_q38_t9</t>
  </si>
  <si>
    <t>u_rc_n10_q38_t12</t>
  </si>
  <si>
    <t>average</t>
  </si>
  <si>
    <t>r_c_n25_q8_t6</t>
  </si>
  <si>
    <t>r_c_n25_q8_t9</t>
  </si>
  <si>
    <t>r_c_n25_q8_t12</t>
  </si>
  <si>
    <t>r_c_n25_q18_t6</t>
  </si>
  <si>
    <t>r_c_n25_q18_t9</t>
  </si>
  <si>
    <t>r_c_n25_q18_t12</t>
  </si>
  <si>
    <t>r_c_n25_q38_t6</t>
  </si>
  <si>
    <t>r_c_n25_q38_t9</t>
  </si>
  <si>
    <t>r_c_n25_q38_t12</t>
  </si>
  <si>
    <t>-</t>
  </si>
  <si>
    <t>r_r_n25_q8_t6</t>
  </si>
  <si>
    <t>r_r_n25_q8_t9</t>
  </si>
  <si>
    <t>r_r_n25_q8_t12</t>
  </si>
  <si>
    <t>r_r_n25_q18_t6</t>
  </si>
  <si>
    <t>r_r_n25_q18_t9</t>
  </si>
  <si>
    <t>r_r_n25_q18_t12</t>
  </si>
  <si>
    <t>r_r_n25_q38_t6</t>
  </si>
  <si>
    <t>r_r_n25_q38_t9</t>
  </si>
  <si>
    <t>r_r_n25_q38_t12</t>
  </si>
  <si>
    <t>r_rc_n25_q8_t6</t>
  </si>
  <si>
    <t>r_rc_n25_q8_t9</t>
  </si>
  <si>
    <t>r_rc_n25_q8_t12</t>
  </si>
  <si>
    <t>r_rc_n25_q18_t6</t>
  </si>
  <si>
    <t>r_rc_n25_q18_t9</t>
  </si>
  <si>
    <t>r_rc_n25_q18_t12</t>
  </si>
  <si>
    <t>r_rc_n25_q38_t6</t>
  </si>
  <si>
    <t>r_rc_n25_q38_t9</t>
  </si>
  <si>
    <t>r_rc_n25_q38_t12</t>
  </si>
  <si>
    <t>u_c_n25_q8_t6</t>
  </si>
  <si>
    <t>u_c_n25_q8_t9</t>
  </si>
  <si>
    <t>u_c_n25_q8_t12</t>
  </si>
  <si>
    <t>u_c_n25_q18_t6</t>
  </si>
  <si>
    <t>u_c_n25_q18_t9</t>
  </si>
  <si>
    <t>u_c_n25_q18_t12</t>
  </si>
  <si>
    <t>u_c_n25_q38_t6</t>
  </si>
  <si>
    <t>u_c_n25_q38_t9</t>
  </si>
  <si>
    <t>u_c_n25_q38_t12</t>
  </si>
  <si>
    <t>u_r_n25_q8_t6</t>
  </si>
  <si>
    <t>u_r_n25_q8_t9</t>
  </si>
  <si>
    <t>u_r_n25_q8_t12</t>
  </si>
  <si>
    <t>u_r_n25_q18_t6</t>
  </si>
  <si>
    <t>u_r_n25_q18_t9</t>
  </si>
  <si>
    <t>u_r_n25_q18_t12</t>
  </si>
  <si>
    <t>u_r_n25_q38_t6</t>
  </si>
  <si>
    <t>u_r_n25_q38_t9</t>
  </si>
  <si>
    <t>u_r_n25_q38_t12</t>
  </si>
  <si>
    <t>u_rc_n25_q8_t6</t>
  </si>
  <si>
    <t>u_rc_n25_q8_t9</t>
  </si>
  <si>
    <t>u_rc_n25_q8_t12</t>
  </si>
  <si>
    <t>u_rc_n25_q18_t6</t>
  </si>
  <si>
    <t>u_rc_n25_q18_t9</t>
  </si>
  <si>
    <t>u_rc_n25_q18_t12</t>
  </si>
  <si>
    <t>u_rc_n25_q38_t6</t>
  </si>
  <si>
    <t>u_rc_n25_q38_t9</t>
  </si>
  <si>
    <t>u_rc_n25_q38_t12</t>
  </si>
  <si>
    <t>r_c_n50_q8_t6</t>
  </si>
  <si>
    <t>r_c_n50_q8_t9</t>
  </si>
  <si>
    <t>r_c_n50_q8_t12</t>
  </si>
  <si>
    <t>r_c_n50_q18_t6</t>
  </si>
  <si>
    <t>r_c_n50_q18_t9</t>
  </si>
  <si>
    <t>r_c_n50_q18_t12</t>
  </si>
  <si>
    <t>r_c_n50_q38_t6</t>
  </si>
  <si>
    <t>r_c_n50_q38_t9</t>
  </si>
  <si>
    <t>r_c_n50_q38_t12</t>
  </si>
  <si>
    <t>r_r_n50_q8_t6</t>
  </si>
  <si>
    <t>r_r_n50_q8_t9</t>
  </si>
  <si>
    <t>r_r_n50_q8_t12</t>
  </si>
  <si>
    <t>r_r_n50_q18_t6</t>
  </si>
  <si>
    <t>r_r_n50_q18_t9</t>
  </si>
  <si>
    <t>r_r_n50_q18_t12</t>
  </si>
  <si>
    <t>r_r_n50_q38_t6</t>
  </si>
  <si>
    <t>r_r_n50_q38_t9</t>
  </si>
  <si>
    <t>r_r_n50_q38_t12</t>
  </si>
  <si>
    <t>r_rc_n50_q8_t6</t>
  </si>
  <si>
    <t>r_rc_n50_q8_t9</t>
  </si>
  <si>
    <t>r_rc_n50_q8_t12</t>
  </si>
  <si>
    <t>r_rc_n50_q18_t6</t>
  </si>
  <si>
    <t>r_rc_n50_q18_t9</t>
  </si>
  <si>
    <t>r_rc_n50_q18_t12</t>
  </si>
  <si>
    <t>r_rc_n50_q38_t6</t>
  </si>
  <si>
    <t>r_rc_n50_q38_t9</t>
  </si>
  <si>
    <t>r_rc_n50_q38_t12</t>
  </si>
  <si>
    <t>u_c_n50_q8_t6</t>
  </si>
  <si>
    <t>u_c_n50_q8_t9</t>
  </si>
  <si>
    <t>u_c_n50_q8_t12</t>
  </si>
  <si>
    <t>u_c_n50_q18_t6</t>
  </si>
  <si>
    <t>u_c_n50_q18_t9</t>
  </si>
  <si>
    <t>u_c_n50_q18_t12</t>
  </si>
  <si>
    <t>u_c_n50_q38_t6</t>
  </si>
  <si>
    <t>u_c_n50_q38_t9</t>
  </si>
  <si>
    <t>u_c_n50_q38_t12</t>
  </si>
  <si>
    <t>u_r_n50_q8_t6</t>
  </si>
  <si>
    <t>u_r_n50_q8_t9</t>
  </si>
  <si>
    <t>u_r_n50_q8_t12</t>
  </si>
  <si>
    <t>u_r_n50_q18_t6</t>
  </si>
  <si>
    <t>u_r_n50_q18_t9</t>
  </si>
  <si>
    <t>u_r_n50_q18_t12</t>
  </si>
  <si>
    <t>u_r_n50_q38_t6</t>
  </si>
  <si>
    <t>u_r_n50_q38_t9</t>
  </si>
  <si>
    <t>u_r_n50_q38_t12</t>
  </si>
  <si>
    <t>u_rc_n50_q8_t6</t>
  </si>
  <si>
    <t>u_rc_n50_q8_t9</t>
  </si>
  <si>
    <t>u_rc_n50_q8_t12</t>
  </si>
  <si>
    <t>u_rc_n50_q18_t6</t>
  </si>
  <si>
    <t>u_rc_n50_q18_t9</t>
  </si>
  <si>
    <t>u_rc_n50_q18_t12</t>
  </si>
  <si>
    <t>u_rc_n50_q38_t6</t>
  </si>
  <si>
    <t>u_rc_n50_q38_t9</t>
  </si>
  <si>
    <t>u_rc_n50_q38_t12</t>
  </si>
  <si>
    <t>r_c_n100_q8_t6</t>
  </si>
  <si>
    <t>r_c_n100_q8_t9</t>
  </si>
  <si>
    <t>r_c_n100_q8_t12</t>
  </si>
  <si>
    <t>r_c_n100_q18_t6</t>
  </si>
  <si>
    <t>r_c_n100_q18_t9</t>
  </si>
  <si>
    <t>r_c_n100_q18_t12</t>
  </si>
  <si>
    <t>r_c_n100_q38_t6</t>
  </si>
  <si>
    <t>r_c_n100_q38_t9</t>
  </si>
  <si>
    <t>r_c_n100_q38_t12</t>
  </si>
  <si>
    <t>r_r_n100_q8_t6</t>
  </si>
  <si>
    <t>r_r_n100_q8_t9</t>
  </si>
  <si>
    <t>r_r_n100_q8_t12</t>
  </si>
  <si>
    <t>r_r_n100_q18_t6</t>
  </si>
  <si>
    <t>r_r_n100_q18_t9</t>
  </si>
  <si>
    <t>r_r_n100_q18_t12</t>
  </si>
  <si>
    <t>r_r_n100_q38_t6</t>
  </si>
  <si>
    <t>r_r_n100_q38_t9</t>
  </si>
  <si>
    <t>r_r_n100_q38_t12</t>
  </si>
  <si>
    <t>r_rc_n100_q8_t6</t>
  </si>
  <si>
    <t>r_rc_n100_q8_t9</t>
  </si>
  <si>
    <t>r_rc_n100_q8_t12</t>
  </si>
  <si>
    <t>r_rc_n100_q18_t6</t>
  </si>
  <si>
    <t>r_rc_n100_q18_t9</t>
  </si>
  <si>
    <t>r_rc_n100_q18_t12</t>
  </si>
  <si>
    <t>r_rc_n100_q38_t6</t>
  </si>
  <si>
    <t>r_rc_n100_q38_t9</t>
  </si>
  <si>
    <t>r_rc_n100_q38_t12</t>
  </si>
  <si>
    <t>u_c_n100_q8_t6</t>
  </si>
  <si>
    <t>u_c_n100_q8_t9</t>
  </si>
  <si>
    <t>u_c_n100_q8_t12</t>
  </si>
  <si>
    <t>u_c_n100_q18_t6</t>
  </si>
  <si>
    <t>u_c_n100_q18_t9</t>
  </si>
  <si>
    <t>u_c_n100_q18_t12</t>
  </si>
  <si>
    <t>u_c_n100_q38_t6</t>
  </si>
  <si>
    <t>u_c_n100_q38_t9</t>
  </si>
  <si>
    <t>u_c_n100_q38_t12</t>
  </si>
  <si>
    <t>u_r_n100_q8_t6</t>
  </si>
  <si>
    <t>u_r_n100_q8_t9</t>
  </si>
  <si>
    <t>u_r_n100_q8_t12</t>
  </si>
  <si>
    <t>u_r_n100_q18_t6</t>
  </si>
  <si>
    <t>u_r_n100_q18_t9</t>
  </si>
  <si>
    <t>u_r_n100_q18_t12</t>
  </si>
  <si>
    <t>u_r_n100_q38_t6</t>
  </si>
  <si>
    <t>u_r_n100_q38_t9</t>
  </si>
  <si>
    <t>u_r_n100_q38_t12</t>
  </si>
  <si>
    <t>u_rc_n100_q8_t6</t>
  </si>
  <si>
    <t>u_rc_n100_q8_t9</t>
  </si>
  <si>
    <t>u_rc_n100_q8_t12</t>
  </si>
  <si>
    <t>u_rc_n100_q18_t6</t>
  </si>
  <si>
    <t>u_rc_n100_q18_t9</t>
  </si>
  <si>
    <t>u_rc_n100_q18_t12</t>
  </si>
  <si>
    <t>u_rc_n100_q38_t6</t>
  </si>
  <si>
    <t>u_rc_n100_q38_t9</t>
  </si>
  <si>
    <t>u_rc_n100_q38_t12</t>
  </si>
  <si>
    <t>r_c_n200_q8_t6</t>
  </si>
  <si>
    <t>r_c_n200_q8_t9</t>
  </si>
  <si>
    <t>r_c_n200_q8_t12</t>
  </si>
  <si>
    <t>r_c_n200_q18_t6</t>
  </si>
  <si>
    <t>r_c_n200_q18_t9</t>
  </si>
  <si>
    <t>r_c_n200_q18_t12</t>
  </si>
  <si>
    <t>r_c_n200_q38_t6</t>
  </si>
  <si>
    <t>r_c_n200_q38_t9</t>
  </si>
  <si>
    <t>r_c_n200_q38_t12</t>
  </si>
  <si>
    <t>r_r_n200_q8_t6</t>
  </si>
  <si>
    <t>r_r_n200_q8_t9</t>
  </si>
  <si>
    <t>r_r_n200_q8_t12</t>
  </si>
  <si>
    <t>r_r_n200_q18_t6</t>
  </si>
  <si>
    <t>r_r_n200_q18_t9</t>
  </si>
  <si>
    <t>r_r_n200_q18_t12</t>
  </si>
  <si>
    <t>r_r_n200_q38_t6</t>
  </si>
  <si>
    <t>r_r_n200_q38_t9</t>
  </si>
  <si>
    <t>r_r_n200_q38_t12</t>
  </si>
  <si>
    <t>r_rc_n200_q8_t6</t>
  </si>
  <si>
    <t>r_rc_n200_q8_t9</t>
  </si>
  <si>
    <t>r_rc_n200_q8_t12</t>
  </si>
  <si>
    <t>r_rc_n200_q18_t6</t>
  </si>
  <si>
    <t>r_rc_n200_q18_t9</t>
  </si>
  <si>
    <t>r_rc_n200_q18_t12</t>
  </si>
  <si>
    <t>r_rc_n200_q38_t6</t>
  </si>
  <si>
    <t>r_rc_n200_q38_t9</t>
  </si>
  <si>
    <t>r_rc_n200_q38_t12</t>
  </si>
  <si>
    <t>u_c_n200_q8_t6</t>
  </si>
  <si>
    <t>u_c_n200_q8_t9</t>
  </si>
  <si>
    <t>u_c_n200_q8_t12</t>
  </si>
  <si>
    <t>u_c_n200_q18_t6</t>
  </si>
  <si>
    <t>u_c_n200_q18_t9</t>
  </si>
  <si>
    <t>u_c_n200_q18_t12</t>
  </si>
  <si>
    <t>u_c_n200_q38_t6</t>
  </si>
  <si>
    <t>u_c_n200_q38_t9</t>
  </si>
  <si>
    <t>u_c_n200_q38_t12</t>
  </si>
  <si>
    <t>u_r_n200_q8_t6</t>
  </si>
  <si>
    <t>u_r_n200_q8_t9</t>
  </si>
  <si>
    <t>u_r_n200_q8_t12</t>
  </si>
  <si>
    <t>u_r_n200_q18_t6</t>
  </si>
  <si>
    <t>u_r_n200_q18_t9</t>
  </si>
  <si>
    <t>u_r_n200_q18_t12</t>
  </si>
  <si>
    <t>u_r_n200_q38_t6</t>
  </si>
  <si>
    <t>u_r_n200_q38_t9</t>
  </si>
  <si>
    <t>u_r_n200_q38_t12</t>
  </si>
  <si>
    <t>u_rc_n200_q8_t6</t>
  </si>
  <si>
    <t>u_rc_n200_q8_t9</t>
  </si>
  <si>
    <t>u_rc_n200_q8_t12</t>
  </si>
  <si>
    <t>u_rc_n200_q18_t6</t>
  </si>
  <si>
    <t>u_rc_n200_q18_t9</t>
  </si>
  <si>
    <t>u_rc_n200_q18_t12</t>
  </si>
  <si>
    <t>u_rc_n200_q38_t6</t>
  </si>
  <si>
    <t>u_rc_n200_q38_t9</t>
  </si>
  <si>
    <t>u_rc_n200_q38_t12</t>
  </si>
  <si>
    <t>UB-mip</t>
  </si>
  <si>
    <t>UB-mh</t>
  </si>
  <si>
    <t>LB-mip</t>
  </si>
  <si>
    <t>gap-mip (%)</t>
  </si>
  <si>
    <t>gap-mh* (%)</t>
  </si>
  <si>
    <t>*: gap with respect to LB-mip</t>
  </si>
  <si>
    <t>Z (UB-mip / LB-mip)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</si>
</sst>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10.0"/>
      <color theme="1"/>
      <name val="Arial"/>
      <scheme val="minor"/>
    </font>
    <font>
      <sz val="8.0"/>
      <color theme="1"/>
      <name val="&quot;Liberation Sans&quot;"/>
    </font>
    <font>
      <b/>
      <color theme="1"/>
      <name val="Arial"/>
      <scheme val="minor"/>
    </font>
    <font>
      <sz val="10.0"/>
      <color theme="1"/>
      <name val="Arial"/>
      <scheme val="minor"/>
    </font>
    <font>
      <color theme="1"/>
      <name val="Arial"/>
      <scheme val="minor"/>
    </font>
    <font>
      <sz val="10.0"/>
      <color theme="1"/>
      <name val="&quot;Liberation Sans&quot;"/>
    </font>
    <font>
      <b/>
      <color theme="1"/>
      <name val="Arial"/>
    </font>
    <font>
      <color theme="1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</fills>
  <borders count="4">
    <border/>
    <border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1" fillId="0" fontId="1" numFmtId="1" xfId="0" applyAlignment="1" applyBorder="1" applyFont="1" applyNumberFormat="1">
      <alignment horizontal="center" readingOrder="0"/>
    </xf>
    <xf borderId="0" fillId="2" fontId="2" numFmtId="0" xfId="0" applyAlignment="1" applyFill="1" applyFont="1">
      <alignment horizontal="left" readingOrder="0"/>
    </xf>
    <xf borderId="1" fillId="0" fontId="3" numFmtId="2" xfId="0" applyAlignment="1" applyBorder="1" applyFont="1" applyNumberFormat="1">
      <alignment horizontal="center" readingOrder="0"/>
    </xf>
    <xf borderId="0" fillId="0" fontId="4" numFmtId="0" xfId="0" applyAlignment="1" applyFont="1">
      <alignment horizontal="left" readingOrder="0"/>
    </xf>
    <xf borderId="0" fillId="0" fontId="4" numFmtId="1" xfId="0" applyAlignment="1" applyFont="1" applyNumberFormat="1">
      <alignment horizontal="center" readingOrder="0" vertical="center"/>
    </xf>
    <xf borderId="0" fillId="0" fontId="4" numFmtId="1" xfId="0" applyAlignment="1" applyFont="1" applyNumberFormat="1">
      <alignment horizontal="right" readingOrder="0"/>
    </xf>
    <xf borderId="0" fillId="2" fontId="2" numFmtId="0" xfId="0" applyAlignment="1" applyFont="1">
      <alignment horizontal="right" readingOrder="0"/>
    </xf>
    <xf borderId="0" fillId="0" fontId="4" numFmtId="2" xfId="0" applyAlignment="1" applyFont="1" applyNumberFormat="1">
      <alignment horizontal="right" readingOrder="0"/>
    </xf>
    <xf borderId="2" fillId="0" fontId="4" numFmtId="0" xfId="0" applyAlignment="1" applyBorder="1" applyFont="1">
      <alignment horizontal="left" readingOrder="0"/>
    </xf>
    <xf borderId="2" fillId="0" fontId="4" numFmtId="1" xfId="0" applyAlignment="1" applyBorder="1" applyFont="1" applyNumberFormat="1">
      <alignment horizontal="right" readingOrder="0"/>
    </xf>
    <xf borderId="2" fillId="0" fontId="1" numFmtId="1" xfId="0" applyAlignment="1" applyBorder="1" applyFont="1" applyNumberFormat="1">
      <alignment horizontal="right" readingOrder="0"/>
    </xf>
    <xf borderId="2" fillId="0" fontId="5" numFmtId="2" xfId="0" applyBorder="1" applyFont="1" applyNumberFormat="1"/>
    <xf borderId="0" fillId="0" fontId="5" numFmtId="2" xfId="0" applyFont="1" applyNumberFormat="1"/>
    <xf borderId="0" fillId="0" fontId="4" numFmtId="2" xfId="0" applyAlignment="1" applyFont="1" applyNumberFormat="1">
      <alignment horizontal="left" readingOrder="0"/>
    </xf>
    <xf borderId="0" fillId="0" fontId="5" numFmtId="0" xfId="0" applyAlignment="1" applyFont="1">
      <alignment horizontal="right" readingOrder="0"/>
    </xf>
    <xf borderId="0" fillId="0" fontId="5" numFmtId="2" xfId="0" applyAlignment="1" applyFont="1" applyNumberFormat="1">
      <alignment horizontal="right" readingOrder="0"/>
    </xf>
    <xf borderId="0" fillId="0" fontId="4" numFmtId="0" xfId="0" applyFont="1"/>
    <xf borderId="0" fillId="0" fontId="5" numFmtId="1" xfId="0" applyFont="1" applyNumberFormat="1"/>
    <xf borderId="0" fillId="2" fontId="5" numFmtId="0" xfId="0" applyFont="1"/>
    <xf borderId="1" fillId="0" fontId="1" numFmtId="2" xfId="0" applyAlignment="1" applyBorder="1" applyFont="1" applyNumberFormat="1">
      <alignment horizontal="center" readingOrder="0"/>
    </xf>
    <xf borderId="2" fillId="0" fontId="4" numFmtId="2" xfId="0" applyBorder="1" applyFont="1" applyNumberFormat="1"/>
    <xf borderId="0" fillId="0" fontId="4" numFmtId="2" xfId="0" applyFont="1" applyNumberFormat="1"/>
    <xf borderId="2" fillId="0" fontId="5" numFmtId="0" xfId="0" applyAlignment="1" applyBorder="1" applyFont="1">
      <alignment horizontal="right" readingOrder="0"/>
    </xf>
    <xf borderId="2" fillId="0" fontId="4" numFmtId="2" xfId="0" applyAlignment="1" applyBorder="1" applyFont="1" applyNumberFormat="1">
      <alignment horizontal="right"/>
    </xf>
    <xf borderId="0" fillId="0" fontId="6" numFmtId="2" xfId="0" applyAlignment="1" applyFont="1" applyNumberFormat="1">
      <alignment horizontal="right" readingOrder="0"/>
    </xf>
    <xf borderId="2" fillId="0" fontId="4" numFmtId="2" xfId="0" applyAlignment="1" applyBorder="1" applyFont="1" applyNumberFormat="1">
      <alignment horizontal="right" readingOrder="0"/>
    </xf>
    <xf borderId="1" fillId="0" fontId="7" numFmtId="1" xfId="0" applyAlignment="1" applyBorder="1" applyFont="1" applyNumberFormat="1">
      <alignment horizontal="center" vertical="bottom"/>
    </xf>
    <xf borderId="0" fillId="2" fontId="8" numFmtId="0" xfId="0" applyAlignment="1" applyFont="1">
      <alignment vertical="bottom"/>
    </xf>
    <xf borderId="1" fillId="0" fontId="7" numFmtId="2" xfId="0" applyAlignment="1" applyBorder="1" applyFont="1" applyNumberFormat="1">
      <alignment horizontal="center" vertical="bottom"/>
    </xf>
    <xf borderId="1" fillId="0" fontId="7" numFmtId="2" xfId="0" applyAlignment="1" applyBorder="1" applyFont="1" applyNumberFormat="1">
      <alignment horizontal="center" readingOrder="0" vertical="bottom"/>
    </xf>
    <xf borderId="0" fillId="0" fontId="8" numFmtId="1" xfId="0" applyAlignment="1" applyFont="1" applyNumberFormat="1">
      <alignment horizontal="center" vertical="center"/>
    </xf>
    <xf borderId="0" fillId="0" fontId="8" numFmtId="1" xfId="0" applyAlignment="1" applyFont="1" applyNumberFormat="1">
      <alignment horizontal="right" vertical="bottom"/>
    </xf>
    <xf borderId="0" fillId="2" fontId="8" numFmtId="0" xfId="0" applyAlignment="1" applyFont="1">
      <alignment vertical="bottom"/>
    </xf>
    <xf borderId="0" fillId="0" fontId="1" numFmtId="0" xfId="0" applyAlignment="1" applyFont="1">
      <alignment readingOrder="0"/>
    </xf>
    <xf borderId="1" fillId="0" fontId="9" numFmtId="0" xfId="0" applyBorder="1" applyFont="1"/>
    <xf borderId="1" fillId="0" fontId="8" numFmtId="1" xfId="0" applyAlignment="1" applyBorder="1" applyFont="1" applyNumberFormat="1">
      <alignment horizontal="right" vertical="bottom"/>
    </xf>
    <xf borderId="0" fillId="0" fontId="8" numFmtId="1" xfId="0" applyAlignment="1" applyFont="1" applyNumberFormat="1">
      <alignment vertical="bottom"/>
    </xf>
    <xf borderId="0" fillId="0" fontId="7" numFmtId="1" xfId="0" applyAlignment="1" applyFont="1" applyNumberFormat="1">
      <alignment horizontal="right" vertical="bottom"/>
    </xf>
    <xf borderId="0" fillId="0" fontId="4" numFmtId="2" xfId="0" applyAlignment="1" applyFont="1" applyNumberFormat="1">
      <alignment readingOrder="0"/>
    </xf>
    <xf borderId="0" fillId="0" fontId="5" numFmtId="2" xfId="0" applyAlignment="1" applyFont="1" applyNumberFormat="1">
      <alignment readingOrder="0"/>
    </xf>
    <xf borderId="3" fillId="0" fontId="1" numFmtId="2" xfId="0" applyAlignment="1" applyBorder="1" applyFont="1" applyNumberFormat="1">
      <alignment horizontal="center" readingOrder="0"/>
    </xf>
    <xf borderId="0" fillId="0" fontId="4" numFmtId="0" xfId="0" applyAlignment="1" applyFont="1">
      <alignment horizontal="right" readingOrder="0"/>
    </xf>
    <xf borderId="2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5.0" topLeftCell="F1" activePane="topRight" state="frozen"/>
      <selection activeCell="G2" sqref="G2" pane="topRight"/>
    </sheetView>
  </sheetViews>
  <sheetFormatPr customHeight="1" defaultColWidth="12.63" defaultRowHeight="15.75"/>
  <cols>
    <col customWidth="1" min="1" max="1" width="14.38"/>
    <col customWidth="1" min="2" max="3" width="3.75"/>
    <col customWidth="1" min="4" max="4" width="2.88"/>
    <col customWidth="1" min="5" max="5" width="7.25"/>
    <col customWidth="1" min="6" max="6" width="3.0"/>
    <col customWidth="1" min="7" max="8" width="8.88"/>
    <col customWidth="1" min="9" max="9" width="7.0"/>
    <col customWidth="1" min="10" max="10" width="8.0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4" t="s">
        <v>5</v>
      </c>
      <c r="H1" s="4" t="s">
        <v>6</v>
      </c>
      <c r="I1" s="4" t="s">
        <v>7</v>
      </c>
      <c r="J1" s="4" t="s">
        <v>8</v>
      </c>
    </row>
    <row r="2">
      <c r="A2" s="5" t="s">
        <v>9</v>
      </c>
      <c r="B2" s="6">
        <v>10.0</v>
      </c>
      <c r="C2" s="7">
        <v>10.0</v>
      </c>
      <c r="D2" s="7">
        <v>6.0</v>
      </c>
      <c r="E2" s="7">
        <v>8.0</v>
      </c>
      <c r="F2" s="8"/>
      <c r="G2" s="9">
        <v>5513.96993628359</v>
      </c>
      <c r="H2" s="9">
        <v>5400.38642989868</v>
      </c>
      <c r="I2" s="9">
        <v>2.05992248230259</v>
      </c>
      <c r="J2" s="9">
        <v>21600.7708351612</v>
      </c>
    </row>
    <row r="3">
      <c r="A3" s="5" t="s">
        <v>10</v>
      </c>
      <c r="C3" s="7">
        <v>9.0</v>
      </c>
      <c r="D3" s="7">
        <v>9.0</v>
      </c>
      <c r="E3" s="7">
        <v>8.0</v>
      </c>
      <c r="F3" s="8"/>
      <c r="G3" s="9">
        <v>19096.2596381058</v>
      </c>
      <c r="H3" s="9">
        <v>17594.0849003145</v>
      </c>
      <c r="I3" s="9">
        <v>7.86632967009801</v>
      </c>
      <c r="J3" s="9">
        <v>21604.0663321018</v>
      </c>
    </row>
    <row r="4">
      <c r="A4" s="5" t="s">
        <v>11</v>
      </c>
      <c r="C4" s="7">
        <v>10.0</v>
      </c>
      <c r="D4" s="7">
        <v>12.0</v>
      </c>
      <c r="E4" s="7">
        <v>8.0</v>
      </c>
      <c r="F4" s="8"/>
      <c r="G4" s="9">
        <v>9889.1499850253</v>
      </c>
      <c r="H4" s="9">
        <v>8424.04603572959</v>
      </c>
      <c r="I4" s="9">
        <v>14.8152667470334</v>
      </c>
      <c r="J4" s="9">
        <v>21602.9427039623</v>
      </c>
    </row>
    <row r="5">
      <c r="A5" s="5" t="s">
        <v>12</v>
      </c>
      <c r="C5" s="7">
        <v>5.0</v>
      </c>
      <c r="D5" s="7">
        <v>6.0</v>
      </c>
      <c r="E5" s="7">
        <v>18.0</v>
      </c>
      <c r="F5" s="8"/>
      <c r="G5" s="9">
        <v>2006.49</v>
      </c>
      <c r="H5" s="9">
        <v>2006.49</v>
      </c>
      <c r="I5" s="9">
        <v>0.0</v>
      </c>
      <c r="J5" s="9">
        <v>165.000231027603</v>
      </c>
    </row>
    <row r="6">
      <c r="A6" s="5" t="s">
        <v>13</v>
      </c>
      <c r="C6" s="7">
        <v>5.0</v>
      </c>
      <c r="D6" s="7">
        <v>9.0</v>
      </c>
      <c r="E6" s="7">
        <v>18.0</v>
      </c>
      <c r="F6" s="8"/>
      <c r="G6" s="9">
        <v>5379.95995776985</v>
      </c>
      <c r="H6" s="9">
        <v>4703.35291602865</v>
      </c>
      <c r="I6" s="9">
        <v>12.5764326696154</v>
      </c>
      <c r="J6" s="9">
        <v>21604.2969059944</v>
      </c>
    </row>
    <row r="7">
      <c r="A7" s="5" t="s">
        <v>14</v>
      </c>
      <c r="C7" s="7">
        <v>8.0</v>
      </c>
      <c r="D7" s="7">
        <v>12.0</v>
      </c>
      <c r="E7" s="7">
        <v>18.0</v>
      </c>
      <c r="F7" s="8"/>
      <c r="G7" s="9">
        <v>10017.92</v>
      </c>
      <c r="H7" s="9">
        <v>7637.90703834659</v>
      </c>
      <c r="I7" s="9">
        <v>23.7575560760458</v>
      </c>
      <c r="J7" s="9">
        <v>21609.0608828068</v>
      </c>
    </row>
    <row r="8">
      <c r="A8" s="5" t="s">
        <v>15</v>
      </c>
      <c r="C8" s="7">
        <v>3.0</v>
      </c>
      <c r="D8" s="7">
        <v>6.0</v>
      </c>
      <c r="E8" s="7">
        <v>38.0</v>
      </c>
      <c r="F8" s="8"/>
      <c r="G8" s="9">
        <v>2396.66</v>
      </c>
      <c r="H8" s="9">
        <v>2396.66</v>
      </c>
      <c r="I8" s="9">
        <v>0.0</v>
      </c>
      <c r="J8" s="9">
        <v>104.74933886528</v>
      </c>
    </row>
    <row r="9">
      <c r="A9" s="5" t="s">
        <v>16</v>
      </c>
      <c r="C9" s="7">
        <v>3.0</v>
      </c>
      <c r="D9" s="7">
        <v>9.0</v>
      </c>
      <c r="E9" s="7">
        <v>38.0</v>
      </c>
      <c r="F9" s="8"/>
      <c r="G9" s="9">
        <v>6576.1297386164</v>
      </c>
      <c r="H9" s="9">
        <v>6124.63765822798</v>
      </c>
      <c r="I9" s="9">
        <v>6.86562002779785</v>
      </c>
      <c r="J9" s="9">
        <v>21602.7957010269</v>
      </c>
    </row>
    <row r="10">
      <c r="A10" s="5" t="s">
        <v>17</v>
      </c>
      <c r="C10" s="7">
        <v>3.0</v>
      </c>
      <c r="D10" s="7">
        <v>12.0</v>
      </c>
      <c r="E10" s="7">
        <v>38.0</v>
      </c>
      <c r="F10" s="8"/>
      <c r="G10" s="9">
        <v>3238.38999346046</v>
      </c>
      <c r="H10" s="9">
        <v>2780.45817735347</v>
      </c>
      <c r="I10" s="9">
        <v>14.14072477471</v>
      </c>
      <c r="J10" s="9">
        <v>21600.0736730099</v>
      </c>
    </row>
    <row r="11">
      <c r="A11" s="5" t="s">
        <v>18</v>
      </c>
      <c r="C11" s="7">
        <v>10.0</v>
      </c>
      <c r="D11" s="7">
        <v>6.0</v>
      </c>
      <c r="E11" s="7">
        <v>8.0</v>
      </c>
      <c r="F11" s="8"/>
      <c r="G11" s="9">
        <v>7221.95932569586</v>
      </c>
      <c r="H11" s="9">
        <v>6624.96603280278</v>
      </c>
      <c r="I11" s="9">
        <v>8.26636188283384</v>
      </c>
      <c r="J11" s="9">
        <v>21603.810781002</v>
      </c>
    </row>
    <row r="12">
      <c r="A12" s="5" t="s">
        <v>19</v>
      </c>
      <c r="C12" s="7">
        <v>10.0</v>
      </c>
      <c r="D12" s="7">
        <v>9.0</v>
      </c>
      <c r="E12" s="7">
        <v>8.0</v>
      </c>
      <c r="F12" s="8"/>
      <c r="G12" s="9">
        <v>13534.3899939437</v>
      </c>
      <c r="H12" s="9">
        <v>13034.8604038165</v>
      </c>
      <c r="I12" s="9">
        <v>3.69081717277721</v>
      </c>
      <c r="J12" s="9">
        <v>21610.4592289925</v>
      </c>
    </row>
    <row r="13">
      <c r="A13" s="5" t="s">
        <v>20</v>
      </c>
      <c r="C13" s="7">
        <v>10.0</v>
      </c>
      <c r="D13" s="7">
        <v>12.0</v>
      </c>
      <c r="E13" s="7">
        <v>8.0</v>
      </c>
      <c r="F13" s="8"/>
      <c r="G13" s="9">
        <v>23430.9899009908</v>
      </c>
      <c r="H13" s="9">
        <v>21403.7329885616</v>
      </c>
      <c r="I13" s="9">
        <v>8.65203271818844</v>
      </c>
      <c r="J13" s="9">
        <v>21605.2473218441</v>
      </c>
    </row>
    <row r="14">
      <c r="A14" s="5" t="s">
        <v>21</v>
      </c>
      <c r="C14" s="7">
        <v>5.0</v>
      </c>
      <c r="D14" s="7">
        <v>6.0</v>
      </c>
      <c r="E14" s="7">
        <v>18.0</v>
      </c>
      <c r="F14" s="8"/>
      <c r="G14" s="9">
        <v>6665.16963367344</v>
      </c>
      <c r="H14" s="9">
        <v>6528.82488479893</v>
      </c>
      <c r="I14" s="9">
        <v>2.04563058959032</v>
      </c>
      <c r="J14" s="9">
        <v>21600.7779159546</v>
      </c>
    </row>
    <row r="15">
      <c r="A15" s="5" t="s">
        <v>22</v>
      </c>
      <c r="C15" s="7">
        <v>4.0</v>
      </c>
      <c r="D15" s="7">
        <v>9.0</v>
      </c>
      <c r="E15" s="7">
        <v>18.0</v>
      </c>
      <c r="F15" s="8"/>
      <c r="G15" s="9">
        <v>5954.63</v>
      </c>
      <c r="H15" s="9">
        <v>5122.3580938852</v>
      </c>
      <c r="I15" s="9">
        <v>13.9768869957462</v>
      </c>
      <c r="J15" s="9">
        <v>21606.4308071136</v>
      </c>
    </row>
    <row r="16">
      <c r="A16" s="5" t="s">
        <v>23</v>
      </c>
      <c r="C16" s="7">
        <v>6.0</v>
      </c>
      <c r="D16" s="7">
        <v>12.0</v>
      </c>
      <c r="E16" s="7">
        <v>18.0</v>
      </c>
      <c r="F16" s="8"/>
      <c r="G16" s="9">
        <v>15555.5197387605</v>
      </c>
      <c r="H16" s="9">
        <v>15145.1062933574</v>
      </c>
      <c r="I16" s="9">
        <v>2.63837822390767</v>
      </c>
      <c r="J16" s="9">
        <v>21604.5579710007</v>
      </c>
    </row>
    <row r="17">
      <c r="A17" s="5" t="s">
        <v>24</v>
      </c>
      <c r="C17" s="7">
        <v>3.0</v>
      </c>
      <c r="D17" s="7">
        <v>6.0</v>
      </c>
      <c r="E17" s="7">
        <v>38.0</v>
      </c>
      <c r="F17" s="8"/>
      <c r="G17" s="9">
        <v>4629.61</v>
      </c>
      <c r="H17" s="9">
        <v>4629.61</v>
      </c>
      <c r="I17" s="9">
        <v>0.0</v>
      </c>
      <c r="J17" s="9">
        <v>217.257660150528</v>
      </c>
    </row>
    <row r="18">
      <c r="A18" s="5" t="s">
        <v>25</v>
      </c>
      <c r="C18" s="7">
        <v>3.0</v>
      </c>
      <c r="D18" s="7">
        <v>9.0</v>
      </c>
      <c r="E18" s="7">
        <v>38.0</v>
      </c>
      <c r="F18" s="8"/>
      <c r="G18" s="9">
        <v>5962.19961379268</v>
      </c>
      <c r="H18" s="9">
        <v>5646.97500183161</v>
      </c>
      <c r="I18" s="9">
        <v>5.28705230250662</v>
      </c>
      <c r="J18" s="9">
        <v>21601.2985188961</v>
      </c>
    </row>
    <row r="19">
      <c r="A19" s="5" t="s">
        <v>26</v>
      </c>
      <c r="C19" s="7">
        <v>3.0</v>
      </c>
      <c r="D19" s="7">
        <v>12.0</v>
      </c>
      <c r="E19" s="7">
        <v>38.0</v>
      </c>
      <c r="F19" s="8"/>
      <c r="G19" s="9">
        <v>6953.23</v>
      </c>
      <c r="H19" s="9">
        <v>6124.29867787517</v>
      </c>
      <c r="I19" s="9">
        <v>11.9215288739884</v>
      </c>
      <c r="J19" s="9">
        <v>21600.2810759544</v>
      </c>
    </row>
    <row r="20">
      <c r="A20" s="5" t="s">
        <v>27</v>
      </c>
      <c r="C20" s="7">
        <v>10.0</v>
      </c>
      <c r="D20" s="7">
        <v>6.0</v>
      </c>
      <c r="E20" s="7">
        <v>8.0</v>
      </c>
      <c r="F20" s="8"/>
      <c r="G20" s="9">
        <v>9985.3299045458</v>
      </c>
      <c r="H20" s="9">
        <v>8888.83947094954</v>
      </c>
      <c r="I20" s="9">
        <v>10.9810135877142</v>
      </c>
      <c r="J20" s="9">
        <v>21601.2672960758</v>
      </c>
    </row>
    <row r="21">
      <c r="A21" s="5" t="s">
        <v>28</v>
      </c>
      <c r="C21" s="7">
        <v>10.0</v>
      </c>
      <c r="D21" s="7">
        <v>9.0</v>
      </c>
      <c r="E21" s="7">
        <v>8.0</v>
      </c>
      <c r="F21" s="8"/>
      <c r="G21" s="9">
        <v>14494.3598040576</v>
      </c>
      <c r="H21" s="9">
        <v>14162.1595699762</v>
      </c>
      <c r="I21" s="9">
        <v>2.29192760889204</v>
      </c>
      <c r="J21" s="9">
        <v>21602.7865951061</v>
      </c>
    </row>
    <row r="22">
      <c r="A22" s="5" t="s">
        <v>29</v>
      </c>
      <c r="C22" s="7">
        <v>10.0</v>
      </c>
      <c r="D22" s="7">
        <v>12.0</v>
      </c>
      <c r="E22" s="7">
        <v>8.0</v>
      </c>
      <c r="F22" s="8"/>
      <c r="G22" s="9">
        <v>24423.77</v>
      </c>
      <c r="H22" s="9">
        <v>20188.5793288699</v>
      </c>
      <c r="I22" s="9">
        <v>17.3404460946451</v>
      </c>
      <c r="J22" s="9">
        <v>21605.4559760094</v>
      </c>
    </row>
    <row r="23">
      <c r="A23" s="5" t="s">
        <v>30</v>
      </c>
      <c r="C23" s="7">
        <v>6.0</v>
      </c>
      <c r="D23" s="7">
        <v>6.0</v>
      </c>
      <c r="E23" s="7">
        <v>18.0</v>
      </c>
      <c r="F23" s="8"/>
      <c r="G23" s="9">
        <v>3896.18973176826</v>
      </c>
      <c r="H23" s="9">
        <v>3743.2323816415</v>
      </c>
      <c r="I23" s="9">
        <v>3.92581882960151</v>
      </c>
      <c r="J23" s="9">
        <v>21600.2129318714</v>
      </c>
    </row>
    <row r="24">
      <c r="A24" s="5" t="s">
        <v>31</v>
      </c>
      <c r="C24" s="7">
        <v>6.0</v>
      </c>
      <c r="D24" s="7">
        <v>9.0</v>
      </c>
      <c r="E24" s="7">
        <v>18.0</v>
      </c>
      <c r="F24" s="8"/>
      <c r="G24" s="9">
        <v>8241.18992446024</v>
      </c>
      <c r="H24" s="9">
        <v>7458.8265306531</v>
      </c>
      <c r="I24" s="9">
        <v>9.49333046536218</v>
      </c>
      <c r="J24" s="9">
        <v>21607.2320950031</v>
      </c>
    </row>
    <row r="25">
      <c r="A25" s="5" t="s">
        <v>32</v>
      </c>
      <c r="C25" s="7">
        <v>6.0</v>
      </c>
      <c r="D25" s="7">
        <v>12.0</v>
      </c>
      <c r="E25" s="7">
        <v>18.0</v>
      </c>
      <c r="F25" s="8"/>
      <c r="G25" s="9">
        <v>12168.18</v>
      </c>
      <c r="H25" s="9">
        <v>8769.2035662292</v>
      </c>
      <c r="I25" s="9">
        <v>27.933318160734</v>
      </c>
      <c r="J25" s="9">
        <v>21606.914206028</v>
      </c>
    </row>
    <row r="26">
      <c r="A26" s="5" t="s">
        <v>33</v>
      </c>
      <c r="C26" s="7">
        <v>3.0</v>
      </c>
      <c r="D26" s="7">
        <v>6.0</v>
      </c>
      <c r="E26" s="7">
        <v>38.0</v>
      </c>
      <c r="F26" s="8"/>
      <c r="G26" s="9">
        <v>3474.0999633969</v>
      </c>
      <c r="H26" s="9">
        <v>3474.0999633969</v>
      </c>
      <c r="I26" s="9">
        <v>0.0</v>
      </c>
      <c r="J26" s="9">
        <v>1354.38435006142</v>
      </c>
    </row>
    <row r="27">
      <c r="A27" s="5" t="s">
        <v>34</v>
      </c>
      <c r="C27" s="7">
        <v>2.0</v>
      </c>
      <c r="D27" s="7">
        <v>9.0</v>
      </c>
      <c r="E27" s="7">
        <v>38.0</v>
      </c>
      <c r="F27" s="8"/>
      <c r="G27" s="9">
        <v>2781.48979296712</v>
      </c>
      <c r="H27" s="9">
        <v>2781.45869976991</v>
      </c>
      <c r="I27" s="9">
        <v>0.001117861273083</v>
      </c>
      <c r="J27" s="9">
        <v>11607.9849789143</v>
      </c>
    </row>
    <row r="28">
      <c r="A28" s="5" t="s">
        <v>35</v>
      </c>
      <c r="C28" s="7">
        <v>3.0</v>
      </c>
      <c r="D28" s="7">
        <v>12.0</v>
      </c>
      <c r="E28" s="7">
        <v>38.0</v>
      </c>
      <c r="F28" s="8"/>
      <c r="G28" s="9">
        <v>4957.84973291015</v>
      </c>
      <c r="H28" s="9">
        <v>4710.39220240377</v>
      </c>
      <c r="I28" s="9">
        <v>4.99122691968175</v>
      </c>
      <c r="J28" s="9">
        <v>21606.1622569561</v>
      </c>
    </row>
    <row r="29">
      <c r="A29" s="5" t="s">
        <v>36</v>
      </c>
      <c r="C29" s="7">
        <v>10.0</v>
      </c>
      <c r="D29" s="7">
        <v>6.0</v>
      </c>
      <c r="E29" s="7">
        <v>8.0</v>
      </c>
      <c r="F29" s="8"/>
      <c r="G29" s="9">
        <v>2573.66996127181</v>
      </c>
      <c r="H29" s="9">
        <v>2486.33448291549</v>
      </c>
      <c r="I29" s="9">
        <v>3.39342183226772</v>
      </c>
      <c r="J29" s="9">
        <v>21601.8966422081</v>
      </c>
    </row>
    <row r="30">
      <c r="A30" s="5" t="s">
        <v>37</v>
      </c>
      <c r="C30" s="7">
        <v>10.0</v>
      </c>
      <c r="D30" s="7">
        <v>9.0</v>
      </c>
      <c r="E30" s="7">
        <v>8.0</v>
      </c>
      <c r="F30" s="8"/>
      <c r="G30" s="9">
        <v>760.279989481199</v>
      </c>
      <c r="H30" s="9">
        <v>722.409977709506</v>
      </c>
      <c r="I30" s="9">
        <v>4.98106122686913</v>
      </c>
      <c r="J30" s="9">
        <v>21603.8299291134</v>
      </c>
    </row>
    <row r="31">
      <c r="A31" s="5" t="s">
        <v>38</v>
      </c>
      <c r="C31" s="7">
        <v>10.0</v>
      </c>
      <c r="D31" s="7">
        <v>12.0</v>
      </c>
      <c r="E31" s="7">
        <v>8.0</v>
      </c>
      <c r="F31" s="8"/>
      <c r="G31" s="9">
        <v>2356.98</v>
      </c>
      <c r="H31" s="9">
        <v>2125.94485460207</v>
      </c>
      <c r="I31" s="9">
        <v>9.80216825759792</v>
      </c>
      <c r="J31" s="9">
        <v>21618.5482399464</v>
      </c>
    </row>
    <row r="32">
      <c r="A32" s="5" t="s">
        <v>39</v>
      </c>
      <c r="C32" s="7">
        <v>7.0</v>
      </c>
      <c r="D32" s="7">
        <v>6.0</v>
      </c>
      <c r="E32" s="7">
        <v>18.0</v>
      </c>
      <c r="F32" s="8"/>
      <c r="G32" s="9">
        <v>1330.4199718256</v>
      </c>
      <c r="H32" s="9">
        <v>1315.14415784288</v>
      </c>
      <c r="I32" s="9">
        <v>1.14819487877601</v>
      </c>
      <c r="J32" s="9">
        <v>21601.3984680176</v>
      </c>
    </row>
    <row r="33">
      <c r="A33" s="5" t="s">
        <v>40</v>
      </c>
      <c r="C33" s="7">
        <v>5.0</v>
      </c>
      <c r="D33" s="7">
        <v>9.0</v>
      </c>
      <c r="E33" s="7">
        <v>18.0</v>
      </c>
      <c r="F33" s="8"/>
      <c r="G33" s="9">
        <v>2391.97998811436</v>
      </c>
      <c r="H33" s="9">
        <v>2286.55674689348</v>
      </c>
      <c r="I33" s="9">
        <v>4.40736301075772</v>
      </c>
      <c r="J33" s="9">
        <v>21600.214673996</v>
      </c>
    </row>
    <row r="34">
      <c r="A34" s="5" t="s">
        <v>41</v>
      </c>
      <c r="C34" s="7">
        <v>6.0</v>
      </c>
      <c r="D34" s="7">
        <v>12.0</v>
      </c>
      <c r="E34" s="7">
        <v>18.0</v>
      </c>
      <c r="F34" s="8"/>
      <c r="G34" s="9">
        <v>1598.01999578481</v>
      </c>
      <c r="H34" s="9">
        <v>1442.54166919389</v>
      </c>
      <c r="I34" s="9">
        <v>9.72943561413762</v>
      </c>
      <c r="J34" s="9">
        <v>21605.7290039062</v>
      </c>
    </row>
    <row r="35">
      <c r="A35" s="5" t="s">
        <v>42</v>
      </c>
      <c r="C35" s="7">
        <v>3.0</v>
      </c>
      <c r="D35" s="7">
        <v>6.0</v>
      </c>
      <c r="E35" s="7">
        <v>38.0</v>
      </c>
      <c r="F35" s="8"/>
      <c r="G35" s="9">
        <v>392.74</v>
      </c>
      <c r="H35" s="9">
        <v>392.74</v>
      </c>
      <c r="I35" s="9">
        <v>0.0</v>
      </c>
      <c r="J35" s="9">
        <v>3.18644690513611</v>
      </c>
    </row>
    <row r="36">
      <c r="A36" s="5" t="s">
        <v>43</v>
      </c>
      <c r="C36" s="7">
        <v>3.0</v>
      </c>
      <c r="D36" s="7">
        <v>9.0</v>
      </c>
      <c r="E36" s="7">
        <v>38.0</v>
      </c>
      <c r="F36" s="8"/>
      <c r="G36" s="9">
        <v>970.289984303457</v>
      </c>
      <c r="H36" s="9">
        <v>946.532422401712</v>
      </c>
      <c r="I36" s="9">
        <v>2.44850119923687</v>
      </c>
      <c r="J36" s="9">
        <v>21602.8582448959</v>
      </c>
    </row>
    <row r="37">
      <c r="A37" s="5" t="s">
        <v>44</v>
      </c>
      <c r="C37" s="7">
        <v>3.0</v>
      </c>
      <c r="D37" s="7">
        <v>12.0</v>
      </c>
      <c r="E37" s="7">
        <v>38.0</v>
      </c>
      <c r="F37" s="8"/>
      <c r="G37" s="9">
        <v>1434.43999974308</v>
      </c>
      <c r="H37" s="9">
        <v>1272.24917410366</v>
      </c>
      <c r="I37" s="9">
        <v>11.3069090145612</v>
      </c>
      <c r="J37" s="9">
        <v>21600.1358380318</v>
      </c>
    </row>
    <row r="38">
      <c r="A38" s="5" t="s">
        <v>45</v>
      </c>
      <c r="C38" s="7">
        <v>10.0</v>
      </c>
      <c r="D38" s="7">
        <v>6.0</v>
      </c>
      <c r="E38" s="7">
        <v>8.0</v>
      </c>
      <c r="F38" s="8"/>
      <c r="G38" s="9">
        <v>1468.9899858222</v>
      </c>
      <c r="H38" s="9">
        <v>1468.94652998236</v>
      </c>
      <c r="I38" s="9">
        <v>0.002958212122661</v>
      </c>
      <c r="J38" s="9">
        <v>8790.63779497147</v>
      </c>
    </row>
    <row r="39">
      <c r="A39" s="5" t="s">
        <v>46</v>
      </c>
      <c r="C39" s="7">
        <v>11.0</v>
      </c>
      <c r="D39" s="7">
        <v>9.0</v>
      </c>
      <c r="E39" s="7">
        <v>8.0</v>
      </c>
      <c r="F39" s="8"/>
      <c r="G39" s="9">
        <v>2526.61997203464</v>
      </c>
      <c r="H39" s="9">
        <v>2365.19202273988</v>
      </c>
      <c r="I39" s="9">
        <v>6.38908704441073</v>
      </c>
      <c r="J39" s="9">
        <v>21604.6876320839</v>
      </c>
    </row>
    <row r="40">
      <c r="A40" s="5" t="s">
        <v>47</v>
      </c>
      <c r="C40" s="7">
        <v>10.0</v>
      </c>
      <c r="D40" s="7">
        <v>12.0</v>
      </c>
      <c r="E40" s="7">
        <v>8.0</v>
      </c>
      <c r="F40" s="8"/>
      <c r="G40" s="9">
        <v>2545.05995879687</v>
      </c>
      <c r="H40" s="9">
        <v>2428.75935396865</v>
      </c>
      <c r="I40" s="9">
        <v>4.56966070391503</v>
      </c>
      <c r="J40" s="9">
        <v>21607.85618186</v>
      </c>
    </row>
    <row r="41">
      <c r="A41" s="5" t="s">
        <v>48</v>
      </c>
      <c r="C41" s="7">
        <v>6.0</v>
      </c>
      <c r="D41" s="7">
        <v>6.0</v>
      </c>
      <c r="E41" s="7">
        <v>18.0</v>
      </c>
      <c r="F41" s="8"/>
      <c r="G41" s="9">
        <v>1315.95996350361</v>
      </c>
      <c r="H41" s="9">
        <v>1277.24437103297</v>
      </c>
      <c r="I41" s="9">
        <v>2.94200382567638</v>
      </c>
      <c r="J41" s="9">
        <v>21601.3470931053</v>
      </c>
    </row>
    <row r="42">
      <c r="A42" s="5" t="s">
        <v>49</v>
      </c>
      <c r="C42" s="7">
        <v>5.0</v>
      </c>
      <c r="D42" s="7">
        <v>9.0</v>
      </c>
      <c r="E42" s="7">
        <v>18.0</v>
      </c>
      <c r="F42" s="8"/>
      <c r="G42" s="9">
        <v>2077.88999213726</v>
      </c>
      <c r="H42" s="9">
        <v>1798.00237341387</v>
      </c>
      <c r="I42" s="9">
        <v>13.469799642064</v>
      </c>
      <c r="J42" s="9">
        <v>21601.9201209545</v>
      </c>
    </row>
    <row r="43">
      <c r="A43" s="5" t="s">
        <v>50</v>
      </c>
      <c r="C43" s="7">
        <v>7.0</v>
      </c>
      <c r="D43" s="7">
        <v>12.0</v>
      </c>
      <c r="E43" s="7">
        <v>18.0</v>
      </c>
      <c r="F43" s="8"/>
      <c r="G43" s="9">
        <v>1794.38</v>
      </c>
      <c r="H43" s="9">
        <v>1527.80381973924</v>
      </c>
      <c r="I43" s="9">
        <v>14.856172062816</v>
      </c>
      <c r="J43" s="9">
        <v>21605.4452748299</v>
      </c>
    </row>
    <row r="44">
      <c r="A44" s="5" t="s">
        <v>51</v>
      </c>
      <c r="C44" s="7">
        <v>3.0</v>
      </c>
      <c r="D44" s="7">
        <v>6.0</v>
      </c>
      <c r="E44" s="7">
        <v>38.0</v>
      </c>
      <c r="F44" s="8"/>
      <c r="G44" s="9">
        <v>813.499999999999</v>
      </c>
      <c r="H44" s="9">
        <v>813.499999999999</v>
      </c>
      <c r="I44" s="9">
        <v>0.0</v>
      </c>
      <c r="J44" s="9">
        <v>949.787316083908</v>
      </c>
    </row>
    <row r="45">
      <c r="A45" s="5" t="s">
        <v>52</v>
      </c>
      <c r="C45" s="7">
        <v>3.0</v>
      </c>
      <c r="D45" s="7">
        <v>9.0</v>
      </c>
      <c r="E45" s="7">
        <v>38.0</v>
      </c>
      <c r="F45" s="8"/>
      <c r="G45" s="9">
        <v>1098.86998017622</v>
      </c>
      <c r="H45" s="9">
        <v>1044.52329473547</v>
      </c>
      <c r="I45" s="9">
        <v>4.94568842730918</v>
      </c>
      <c r="J45" s="9">
        <v>21601.2292871475</v>
      </c>
    </row>
    <row r="46">
      <c r="A46" s="5" t="s">
        <v>53</v>
      </c>
      <c r="C46" s="7">
        <v>3.0</v>
      </c>
      <c r="D46" s="7">
        <v>12.0</v>
      </c>
      <c r="E46" s="7">
        <v>38.0</v>
      </c>
      <c r="F46" s="8"/>
      <c r="G46" s="9">
        <v>1337.91998794247</v>
      </c>
      <c r="H46" s="9">
        <v>1121.14373375116</v>
      </c>
      <c r="I46" s="9">
        <v>16.2024826704836</v>
      </c>
      <c r="J46" s="9">
        <v>21601.6337809563</v>
      </c>
    </row>
    <row r="47">
      <c r="A47" s="5" t="s">
        <v>54</v>
      </c>
      <c r="C47" s="7">
        <v>10.0</v>
      </c>
      <c r="D47" s="7">
        <v>6.0</v>
      </c>
      <c r="E47" s="7">
        <v>8.0</v>
      </c>
      <c r="F47" s="8"/>
      <c r="G47" s="9">
        <v>1114.21996005044</v>
      </c>
      <c r="H47" s="9">
        <v>1099.87788578095</v>
      </c>
      <c r="I47" s="9">
        <v>1.28718518638263</v>
      </c>
      <c r="J47" s="9">
        <v>21601.5838890076</v>
      </c>
    </row>
    <row r="48">
      <c r="A48" s="5" t="s">
        <v>55</v>
      </c>
      <c r="C48" s="7">
        <v>10.0</v>
      </c>
      <c r="D48" s="7">
        <v>9.0</v>
      </c>
      <c r="E48" s="7">
        <v>8.0</v>
      </c>
      <c r="F48" s="8"/>
      <c r="G48" s="9">
        <v>4713.76993069123</v>
      </c>
      <c r="H48" s="9">
        <v>4374.28451477156</v>
      </c>
      <c r="I48" s="9">
        <v>7.20199375258621</v>
      </c>
      <c r="J48" s="9">
        <v>21610.4019200802</v>
      </c>
    </row>
    <row r="49">
      <c r="A49" s="5" t="s">
        <v>56</v>
      </c>
      <c r="C49" s="7">
        <v>10.0</v>
      </c>
      <c r="D49" s="7">
        <v>12.0</v>
      </c>
      <c r="E49" s="7">
        <v>8.0</v>
      </c>
      <c r="F49" s="8"/>
      <c r="G49" s="9">
        <v>1449.2699948142</v>
      </c>
      <c r="H49" s="9">
        <v>1371.86080716006</v>
      </c>
      <c r="I49" s="9">
        <v>5.34125372988623</v>
      </c>
      <c r="J49" s="9">
        <v>21611.4559187889</v>
      </c>
    </row>
    <row r="50">
      <c r="A50" s="5" t="s">
        <v>57</v>
      </c>
      <c r="C50" s="7">
        <v>7.0</v>
      </c>
      <c r="D50" s="7">
        <v>6.0</v>
      </c>
      <c r="E50" s="7">
        <v>18.0</v>
      </c>
      <c r="F50" s="8"/>
      <c r="G50" s="9">
        <v>1239.58994599854</v>
      </c>
      <c r="H50" s="9">
        <v>1184.54483502888</v>
      </c>
      <c r="I50" s="9">
        <v>4.4405903054756</v>
      </c>
      <c r="J50" s="9">
        <v>21604.6305401325</v>
      </c>
    </row>
    <row r="51">
      <c r="A51" s="5" t="s">
        <v>58</v>
      </c>
      <c r="C51" s="7">
        <v>5.0</v>
      </c>
      <c r="D51" s="7">
        <v>9.0</v>
      </c>
      <c r="E51" s="7">
        <v>18.0</v>
      </c>
      <c r="F51" s="8"/>
      <c r="G51" s="9">
        <v>1487.78999704914</v>
      </c>
      <c r="H51" s="9">
        <v>1366.82983682422</v>
      </c>
      <c r="I51" s="9">
        <v>8.13019044790139</v>
      </c>
      <c r="J51" s="9">
        <v>21603.4381868839</v>
      </c>
    </row>
    <row r="52">
      <c r="A52" s="5" t="s">
        <v>59</v>
      </c>
      <c r="C52" s="7">
        <v>6.0</v>
      </c>
      <c r="D52" s="7">
        <v>12.0</v>
      </c>
      <c r="E52" s="7">
        <v>18.0</v>
      </c>
      <c r="F52" s="8"/>
      <c r="G52" s="9">
        <v>2908.45999180948</v>
      </c>
      <c r="H52" s="9">
        <v>2001.60361614409</v>
      </c>
      <c r="I52" s="9">
        <v>31.1799501529739</v>
      </c>
      <c r="J52" s="9">
        <v>21600.3697810173</v>
      </c>
    </row>
    <row r="53">
      <c r="A53" s="5" t="s">
        <v>60</v>
      </c>
      <c r="C53" s="7">
        <v>3.0</v>
      </c>
      <c r="D53" s="7">
        <v>6.0</v>
      </c>
      <c r="E53" s="7">
        <v>38.0</v>
      </c>
      <c r="F53" s="8"/>
      <c r="G53" s="9">
        <v>851.72999955401</v>
      </c>
      <c r="H53" s="9">
        <v>851.72999955401</v>
      </c>
      <c r="I53" s="9">
        <v>0.0</v>
      </c>
      <c r="J53" s="9">
        <v>17.8656058311462</v>
      </c>
    </row>
    <row r="54">
      <c r="A54" s="5" t="s">
        <v>61</v>
      </c>
      <c r="C54" s="7">
        <v>3.0</v>
      </c>
      <c r="D54" s="7">
        <v>9.0</v>
      </c>
      <c r="E54" s="7">
        <v>38.0</v>
      </c>
      <c r="F54" s="8"/>
      <c r="G54" s="9">
        <v>740.639978593357</v>
      </c>
      <c r="H54" s="9">
        <v>711.796894789096</v>
      </c>
      <c r="I54" s="9">
        <v>3.8943460571816</v>
      </c>
      <c r="J54" s="9">
        <v>21603.5575931072</v>
      </c>
    </row>
    <row r="55">
      <c r="A55" s="5" t="s">
        <v>62</v>
      </c>
      <c r="C55" s="7">
        <v>3.0</v>
      </c>
      <c r="D55" s="7">
        <v>12.0</v>
      </c>
      <c r="E55" s="7">
        <v>38.0</v>
      </c>
      <c r="F55" s="8"/>
      <c r="G55" s="9">
        <v>1141.349996481</v>
      </c>
      <c r="H55" s="9">
        <v>1023.4565637516</v>
      </c>
      <c r="I55" s="9">
        <v>10.3292971562527</v>
      </c>
      <c r="J55" s="9">
        <v>21603.5468878746</v>
      </c>
    </row>
    <row r="56">
      <c r="A56" s="10"/>
      <c r="B56" s="11"/>
      <c r="C56" s="11"/>
      <c r="D56" s="11"/>
      <c r="E56" s="12" t="s">
        <v>63</v>
      </c>
      <c r="F56" s="8"/>
      <c r="G56" s="13">
        <f t="shared" ref="G56:J56" si="1">AVERAGE(G2:G55)</f>
        <v>5238.51696</v>
      </c>
      <c r="H56" s="13">
        <f t="shared" si="1"/>
        <v>4746.79817</v>
      </c>
      <c r="I56" s="13">
        <f t="shared" si="1"/>
        <v>7.36886028</v>
      </c>
      <c r="J56" s="13">
        <f t="shared" si="1"/>
        <v>18433.24946</v>
      </c>
    </row>
    <row r="57">
      <c r="A57" s="5"/>
      <c r="B57" s="7"/>
      <c r="C57" s="7"/>
      <c r="D57" s="7"/>
      <c r="E57" s="7"/>
      <c r="F57" s="8"/>
      <c r="G57" s="14"/>
      <c r="H57" s="14"/>
      <c r="I57" s="14"/>
      <c r="J57" s="14"/>
    </row>
    <row r="58">
      <c r="A58" s="5" t="s">
        <v>64</v>
      </c>
      <c r="B58" s="6">
        <v>25.0</v>
      </c>
      <c r="C58" s="7">
        <v>25.0</v>
      </c>
      <c r="D58" s="7">
        <v>6.0</v>
      </c>
      <c r="E58" s="7">
        <v>8.0</v>
      </c>
      <c r="F58" s="8"/>
      <c r="G58" s="9">
        <v>33160.65</v>
      </c>
      <c r="H58" s="9">
        <v>32205.2333152333</v>
      </c>
      <c r="I58" s="9">
        <v>2.88117598649805</v>
      </c>
      <c r="J58" s="9">
        <v>21637.1288740635</v>
      </c>
    </row>
    <row r="59">
      <c r="A59" s="5" t="s">
        <v>65</v>
      </c>
      <c r="C59" s="7">
        <v>25.0</v>
      </c>
      <c r="D59" s="7">
        <v>9.0</v>
      </c>
      <c r="E59" s="7">
        <v>8.0</v>
      </c>
      <c r="F59" s="8"/>
      <c r="G59" s="9">
        <v>36197.81</v>
      </c>
      <c r="H59" s="9">
        <v>28539.1649496337</v>
      </c>
      <c r="I59" s="9">
        <v>21.1577580255996</v>
      </c>
      <c r="J59" s="9">
        <v>21685.8685460091</v>
      </c>
    </row>
    <row r="60">
      <c r="A60" s="5" t="s">
        <v>66</v>
      </c>
      <c r="C60" s="7">
        <v>24.0</v>
      </c>
      <c r="D60" s="7">
        <v>12.0</v>
      </c>
      <c r="E60" s="7">
        <v>8.0</v>
      </c>
      <c r="F60" s="8"/>
      <c r="G60" s="9">
        <v>55203.58</v>
      </c>
      <c r="H60" s="9">
        <v>45235.7070766696</v>
      </c>
      <c r="I60" s="9">
        <v>18.0565697429958</v>
      </c>
      <c r="J60" s="9">
        <v>21661.5781779289</v>
      </c>
    </row>
    <row r="61">
      <c r="A61" s="5" t="s">
        <v>67</v>
      </c>
      <c r="C61" s="7">
        <v>13.0</v>
      </c>
      <c r="D61" s="7">
        <v>6.0</v>
      </c>
      <c r="E61" s="7">
        <v>18.0</v>
      </c>
      <c r="F61" s="8"/>
      <c r="G61" s="9">
        <v>9073.27</v>
      </c>
      <c r="H61" s="9">
        <v>6678.52283907993</v>
      </c>
      <c r="I61" s="9">
        <v>26.3934299422376</v>
      </c>
      <c r="J61" s="9">
        <v>21638.4789290428</v>
      </c>
    </row>
    <row r="62">
      <c r="A62" s="15" t="s">
        <v>68</v>
      </c>
      <c r="C62" s="7">
        <v>13.0</v>
      </c>
      <c r="D62" s="7">
        <v>9.0</v>
      </c>
      <c r="E62" s="7">
        <v>18.0</v>
      </c>
      <c r="F62" s="8"/>
      <c r="G62" s="9">
        <v>25544.14</v>
      </c>
      <c r="H62" s="9">
        <v>18264.0747778276</v>
      </c>
      <c r="I62" s="9">
        <v>28.4999425393549</v>
      </c>
      <c r="J62" s="9">
        <v>21601.1598980427</v>
      </c>
    </row>
    <row r="63">
      <c r="A63" s="5" t="s">
        <v>69</v>
      </c>
      <c r="C63" s="7">
        <v>13.0</v>
      </c>
      <c r="D63" s="7">
        <v>12.0</v>
      </c>
      <c r="E63" s="7">
        <v>18.0</v>
      </c>
      <c r="F63" s="8"/>
      <c r="G63" s="9">
        <v>45695.61</v>
      </c>
      <c r="H63" s="9">
        <v>36036.4322125027</v>
      </c>
      <c r="I63" s="9">
        <v>21.1380869792466</v>
      </c>
      <c r="J63" s="9">
        <v>21610.6943879128</v>
      </c>
    </row>
    <row r="64">
      <c r="A64" s="5" t="s">
        <v>70</v>
      </c>
      <c r="C64" s="7">
        <v>6.0</v>
      </c>
      <c r="D64" s="7">
        <v>6.0</v>
      </c>
      <c r="E64" s="7">
        <v>38.0</v>
      </c>
      <c r="F64" s="8"/>
      <c r="G64" s="9">
        <v>10360.0</v>
      </c>
      <c r="H64" s="9">
        <v>9329.85094835608</v>
      </c>
      <c r="I64" s="9">
        <v>9.94352366451665</v>
      </c>
      <c r="J64" s="9">
        <v>21605.9984629154</v>
      </c>
    </row>
    <row r="65">
      <c r="A65" s="5" t="s">
        <v>71</v>
      </c>
      <c r="C65" s="7">
        <v>6.0</v>
      </c>
      <c r="D65" s="7">
        <v>9.0</v>
      </c>
      <c r="E65" s="7">
        <v>38.0</v>
      </c>
      <c r="F65" s="8"/>
      <c r="G65" s="9">
        <v>10537.87</v>
      </c>
      <c r="H65" s="9">
        <v>7575.64684868698</v>
      </c>
      <c r="I65" s="9">
        <v>28.1102647054198</v>
      </c>
      <c r="J65" s="9">
        <v>21600.7925941944</v>
      </c>
    </row>
    <row r="66">
      <c r="A66" s="5" t="s">
        <v>72</v>
      </c>
      <c r="C66" s="7">
        <v>6.0</v>
      </c>
      <c r="D66" s="7">
        <v>12.0</v>
      </c>
      <c r="E66" s="7">
        <v>38.0</v>
      </c>
      <c r="F66" s="8"/>
      <c r="G66" s="16" t="s">
        <v>73</v>
      </c>
      <c r="H66" s="9">
        <v>6763.05181212425</v>
      </c>
      <c r="I66" s="16" t="s">
        <v>73</v>
      </c>
      <c r="J66" s="9">
        <v>21632.7825849056</v>
      </c>
    </row>
    <row r="67">
      <c r="A67" s="5" t="s">
        <v>74</v>
      </c>
      <c r="C67" s="7">
        <v>25.0</v>
      </c>
      <c r="D67" s="7">
        <v>6.0</v>
      </c>
      <c r="E67" s="7">
        <v>8.0</v>
      </c>
      <c r="F67" s="8"/>
      <c r="G67" s="9">
        <v>20183.34</v>
      </c>
      <c r="H67" s="9">
        <v>16480.9450115031</v>
      </c>
      <c r="I67" s="9">
        <v>18.3438171704826</v>
      </c>
      <c r="J67" s="9">
        <v>21672.7587440014</v>
      </c>
    </row>
    <row r="68">
      <c r="A68" s="5" t="s">
        <v>75</v>
      </c>
      <c r="C68" s="7">
        <v>24.0</v>
      </c>
      <c r="D68" s="7">
        <v>9.0</v>
      </c>
      <c r="E68" s="7">
        <v>8.0</v>
      </c>
      <c r="F68" s="8"/>
      <c r="G68" s="9">
        <v>23525.68</v>
      </c>
      <c r="H68" s="9">
        <v>20073.0825596385</v>
      </c>
      <c r="I68" s="9">
        <v>14.6758667139972</v>
      </c>
      <c r="J68" s="9">
        <v>21626.842965126</v>
      </c>
    </row>
    <row r="69">
      <c r="A69" s="5" t="s">
        <v>76</v>
      </c>
      <c r="C69" s="7">
        <v>25.0</v>
      </c>
      <c r="D69" s="7">
        <v>12.0</v>
      </c>
      <c r="E69" s="7">
        <v>8.0</v>
      </c>
      <c r="F69" s="8"/>
      <c r="G69" s="9">
        <v>49200.66</v>
      </c>
      <c r="H69" s="9">
        <v>37056.6341674378</v>
      </c>
      <c r="I69" s="9">
        <v>24.6826482257803</v>
      </c>
      <c r="J69" s="9">
        <v>21678.1634778976</v>
      </c>
    </row>
    <row r="70">
      <c r="A70" s="5" t="s">
        <v>77</v>
      </c>
      <c r="C70" s="7">
        <v>13.0</v>
      </c>
      <c r="D70" s="7">
        <v>6.0</v>
      </c>
      <c r="E70" s="7">
        <v>18.0</v>
      </c>
      <c r="F70" s="8"/>
      <c r="G70" s="9">
        <v>15964.7</v>
      </c>
      <c r="H70" s="9">
        <v>9917.7264824501</v>
      </c>
      <c r="I70" s="9">
        <v>37.877150948968</v>
      </c>
      <c r="J70" s="9">
        <v>21636.494300127</v>
      </c>
    </row>
    <row r="71">
      <c r="A71" s="5" t="s">
        <v>78</v>
      </c>
      <c r="C71" s="7">
        <v>16.0</v>
      </c>
      <c r="D71" s="7">
        <v>9.0</v>
      </c>
      <c r="E71" s="7">
        <v>18.0</v>
      </c>
      <c r="F71" s="8"/>
      <c r="G71" s="9">
        <v>24379.69</v>
      </c>
      <c r="H71" s="9">
        <v>13031.2569092315</v>
      </c>
      <c r="I71" s="9">
        <v>46.5487177678163</v>
      </c>
      <c r="J71" s="9">
        <v>21600.7261769772</v>
      </c>
    </row>
    <row r="72">
      <c r="A72" s="5" t="s">
        <v>79</v>
      </c>
      <c r="C72" s="7">
        <v>14.0</v>
      </c>
      <c r="D72" s="7">
        <v>12.0</v>
      </c>
      <c r="E72" s="7">
        <v>18.0</v>
      </c>
      <c r="F72" s="8"/>
      <c r="G72" s="9">
        <v>33753.08</v>
      </c>
      <c r="H72" s="9">
        <v>15762.1272279805</v>
      </c>
      <c r="I72" s="9">
        <v>53.3016624616761</v>
      </c>
      <c r="J72" s="9">
        <v>21607.2671949863</v>
      </c>
    </row>
    <row r="73">
      <c r="A73" s="5" t="s">
        <v>80</v>
      </c>
      <c r="C73" s="7">
        <v>5.0</v>
      </c>
      <c r="D73" s="7">
        <v>6.0</v>
      </c>
      <c r="E73" s="7">
        <v>38.0</v>
      </c>
      <c r="F73" s="8"/>
      <c r="G73" s="9">
        <v>8208.96</v>
      </c>
      <c r="H73" s="9">
        <v>4486.8781058942</v>
      </c>
      <c r="I73" s="9">
        <v>45.3416985112097</v>
      </c>
      <c r="J73" s="9">
        <v>21606.5832290649</v>
      </c>
    </row>
    <row r="74">
      <c r="A74" s="5" t="s">
        <v>81</v>
      </c>
      <c r="C74" s="7">
        <v>7.0</v>
      </c>
      <c r="D74" s="7">
        <v>9.0</v>
      </c>
      <c r="E74" s="7">
        <v>38.0</v>
      </c>
      <c r="F74" s="8"/>
      <c r="G74" s="9">
        <v>21181.71</v>
      </c>
      <c r="H74" s="9">
        <v>9863.28487315641</v>
      </c>
      <c r="I74" s="9">
        <v>53.4348979701997</v>
      </c>
      <c r="J74" s="9">
        <v>21603.3545670509</v>
      </c>
    </row>
    <row r="75">
      <c r="A75" s="5" t="s">
        <v>82</v>
      </c>
      <c r="C75" s="7">
        <v>6.0</v>
      </c>
      <c r="D75" s="7">
        <v>12.0</v>
      </c>
      <c r="E75" s="7">
        <v>38.0</v>
      </c>
      <c r="F75" s="8"/>
      <c r="G75" s="16" t="s">
        <v>73</v>
      </c>
      <c r="H75" s="9">
        <v>8711.35768560254</v>
      </c>
      <c r="I75" s="16" t="s">
        <v>73</v>
      </c>
      <c r="J75" s="9">
        <v>21631.6621799469</v>
      </c>
    </row>
    <row r="76">
      <c r="A76" s="5" t="s">
        <v>83</v>
      </c>
      <c r="C76" s="7">
        <v>25.0</v>
      </c>
      <c r="D76" s="7">
        <v>6.0</v>
      </c>
      <c r="E76" s="7">
        <v>8.0</v>
      </c>
      <c r="F76" s="8"/>
      <c r="G76" s="9">
        <v>30358.98</v>
      </c>
      <c r="H76" s="9">
        <v>26227.7910780542</v>
      </c>
      <c r="I76" s="9">
        <v>13.6077988191494</v>
      </c>
      <c r="J76" s="9">
        <v>21652.2111570835</v>
      </c>
    </row>
    <row r="77">
      <c r="A77" s="5" t="s">
        <v>84</v>
      </c>
      <c r="C77" s="7">
        <v>24.0</v>
      </c>
      <c r="D77" s="7">
        <v>9.0</v>
      </c>
      <c r="E77" s="7">
        <v>8.0</v>
      </c>
      <c r="F77" s="8"/>
      <c r="G77" s="9">
        <v>39357.21</v>
      </c>
      <c r="H77" s="9">
        <v>33008.4657293575</v>
      </c>
      <c r="I77" s="9">
        <v>16.1310831500568</v>
      </c>
      <c r="J77" s="9">
        <v>21649.5827660561</v>
      </c>
    </row>
    <row r="78">
      <c r="A78" s="5" t="s">
        <v>85</v>
      </c>
      <c r="C78" s="7">
        <v>23.0</v>
      </c>
      <c r="D78" s="7">
        <v>12.0</v>
      </c>
      <c r="E78" s="7">
        <v>8.0</v>
      </c>
      <c r="F78" s="8"/>
      <c r="G78" s="9">
        <v>48920.0</v>
      </c>
      <c r="H78" s="9">
        <v>33122.2202334817</v>
      </c>
      <c r="I78" s="9">
        <v>32.2930902831526</v>
      </c>
      <c r="J78" s="9">
        <v>21610.2211990356</v>
      </c>
    </row>
    <row r="79">
      <c r="A79" s="5" t="s">
        <v>86</v>
      </c>
      <c r="C79" s="7">
        <v>15.0</v>
      </c>
      <c r="D79" s="7">
        <v>6.0</v>
      </c>
      <c r="E79" s="7">
        <v>18.0</v>
      </c>
      <c r="F79" s="8"/>
      <c r="G79" s="9">
        <v>15746.65</v>
      </c>
      <c r="H79" s="9">
        <v>8869.44858687851</v>
      </c>
      <c r="I79" s="9">
        <v>43.6740602802596</v>
      </c>
      <c r="J79" s="9">
        <v>21629.0338509083</v>
      </c>
    </row>
    <row r="80">
      <c r="A80" s="5" t="s">
        <v>87</v>
      </c>
      <c r="C80" s="7">
        <v>14.0</v>
      </c>
      <c r="D80" s="7">
        <v>9.0</v>
      </c>
      <c r="E80" s="7">
        <v>18.0</v>
      </c>
      <c r="F80" s="8"/>
      <c r="G80" s="17" t="s">
        <v>73</v>
      </c>
      <c r="H80" s="17" t="s">
        <v>73</v>
      </c>
      <c r="I80" s="17" t="s">
        <v>73</v>
      </c>
      <c r="J80" s="17" t="s">
        <v>73</v>
      </c>
    </row>
    <row r="81">
      <c r="A81" s="5" t="s">
        <v>88</v>
      </c>
      <c r="C81" s="7">
        <v>12.0</v>
      </c>
      <c r="D81" s="7">
        <v>12.0</v>
      </c>
      <c r="E81" s="7">
        <v>18.0</v>
      </c>
      <c r="F81" s="8"/>
      <c r="G81" s="17" t="s">
        <v>73</v>
      </c>
      <c r="H81" s="17" t="s">
        <v>73</v>
      </c>
      <c r="I81" s="17" t="s">
        <v>73</v>
      </c>
      <c r="J81" s="17" t="s">
        <v>73</v>
      </c>
    </row>
    <row r="82">
      <c r="A82" s="5" t="s">
        <v>89</v>
      </c>
      <c r="C82" s="7">
        <v>6.0</v>
      </c>
      <c r="D82" s="7">
        <v>6.0</v>
      </c>
      <c r="E82" s="7">
        <v>38.0</v>
      </c>
      <c r="F82" s="8"/>
      <c r="G82" s="17" t="s">
        <v>73</v>
      </c>
      <c r="H82" s="17" t="s">
        <v>73</v>
      </c>
      <c r="I82" s="17" t="s">
        <v>73</v>
      </c>
      <c r="J82" s="17" t="s">
        <v>73</v>
      </c>
    </row>
    <row r="83">
      <c r="A83" s="5" t="s">
        <v>90</v>
      </c>
      <c r="C83" s="7">
        <v>6.0</v>
      </c>
      <c r="D83" s="7">
        <v>9.0</v>
      </c>
      <c r="E83" s="7">
        <v>38.0</v>
      </c>
      <c r="F83" s="8"/>
      <c r="G83" s="17" t="s">
        <v>73</v>
      </c>
      <c r="H83" s="17" t="s">
        <v>73</v>
      </c>
      <c r="I83" s="17" t="s">
        <v>73</v>
      </c>
      <c r="J83" s="17" t="s">
        <v>73</v>
      </c>
    </row>
    <row r="84">
      <c r="A84" s="5" t="s">
        <v>91</v>
      </c>
      <c r="C84" s="7">
        <v>6.0</v>
      </c>
      <c r="D84" s="7">
        <v>12.0</v>
      </c>
      <c r="E84" s="7">
        <v>38.0</v>
      </c>
      <c r="F84" s="8"/>
      <c r="G84" s="17" t="s">
        <v>73</v>
      </c>
      <c r="H84" s="17" t="s">
        <v>73</v>
      </c>
      <c r="I84" s="17" t="s">
        <v>73</v>
      </c>
      <c r="J84" s="17" t="s">
        <v>73</v>
      </c>
    </row>
    <row r="85">
      <c r="A85" s="5" t="s">
        <v>92</v>
      </c>
      <c r="C85" s="7">
        <v>25.0</v>
      </c>
      <c r="D85" s="7">
        <v>6.0</v>
      </c>
      <c r="E85" s="7">
        <v>8.0</v>
      </c>
      <c r="F85" s="8"/>
      <c r="G85" s="17" t="s">
        <v>73</v>
      </c>
      <c r="H85" s="17" t="s">
        <v>73</v>
      </c>
      <c r="I85" s="17" t="s">
        <v>73</v>
      </c>
      <c r="J85" s="17" t="s">
        <v>73</v>
      </c>
    </row>
    <row r="86">
      <c r="A86" s="5" t="s">
        <v>93</v>
      </c>
      <c r="C86" s="7">
        <v>25.0</v>
      </c>
      <c r="D86" s="7">
        <v>9.0</v>
      </c>
      <c r="E86" s="7">
        <v>8.0</v>
      </c>
      <c r="F86" s="8"/>
      <c r="G86" s="17" t="s">
        <v>73</v>
      </c>
      <c r="H86" s="17" t="s">
        <v>73</v>
      </c>
      <c r="I86" s="17" t="s">
        <v>73</v>
      </c>
      <c r="J86" s="17" t="s">
        <v>73</v>
      </c>
    </row>
    <row r="87">
      <c r="A87" s="5" t="s">
        <v>94</v>
      </c>
      <c r="C87" s="7">
        <v>25.0</v>
      </c>
      <c r="D87" s="7">
        <v>12.0</v>
      </c>
      <c r="E87" s="7">
        <v>8.0</v>
      </c>
      <c r="F87" s="8"/>
      <c r="G87" s="17" t="s">
        <v>73</v>
      </c>
      <c r="H87" s="9">
        <v>3992.89210613543</v>
      </c>
      <c r="I87" s="17" t="s">
        <v>73</v>
      </c>
      <c r="J87" s="9">
        <v>21600.7877418995</v>
      </c>
    </row>
    <row r="88">
      <c r="A88" s="5" t="s">
        <v>95</v>
      </c>
      <c r="C88" s="7">
        <v>12.0</v>
      </c>
      <c r="D88" s="7">
        <v>6.0</v>
      </c>
      <c r="E88" s="7">
        <v>18.0</v>
      </c>
      <c r="F88" s="8"/>
      <c r="G88" s="9">
        <v>3326.92999796309</v>
      </c>
      <c r="H88" s="9">
        <v>2844.56753787033</v>
      </c>
      <c r="I88" s="9">
        <v>14.4987258640275</v>
      </c>
      <c r="J88" s="9">
        <v>21637.8491711616</v>
      </c>
    </row>
    <row r="89">
      <c r="A89" s="5" t="s">
        <v>96</v>
      </c>
      <c r="C89" s="7">
        <v>11.0</v>
      </c>
      <c r="D89" s="7">
        <v>9.0</v>
      </c>
      <c r="E89" s="7">
        <v>18.0</v>
      </c>
      <c r="F89" s="8"/>
      <c r="G89" s="9">
        <v>5012.99</v>
      </c>
      <c r="H89" s="9">
        <v>1932.74238056131</v>
      </c>
      <c r="I89" s="9">
        <v>61.4453174540283</v>
      </c>
      <c r="J89" s="9">
        <v>21601.1250219345</v>
      </c>
    </row>
    <row r="90">
      <c r="A90" s="5" t="s">
        <v>97</v>
      </c>
      <c r="C90" s="7">
        <v>13.0</v>
      </c>
      <c r="D90" s="7">
        <v>12.0</v>
      </c>
      <c r="E90" s="7">
        <v>18.0</v>
      </c>
      <c r="F90" s="8"/>
      <c r="G90" s="9">
        <v>10456.57</v>
      </c>
      <c r="H90" s="9">
        <v>2971.69213647343</v>
      </c>
      <c r="I90" s="9">
        <v>71.5806221689002</v>
      </c>
      <c r="J90" s="9">
        <v>21600.654540062</v>
      </c>
    </row>
    <row r="91">
      <c r="A91" s="5" t="s">
        <v>98</v>
      </c>
      <c r="C91" s="7">
        <v>6.0</v>
      </c>
      <c r="D91" s="7">
        <v>6.0</v>
      </c>
      <c r="E91" s="7">
        <v>38.0</v>
      </c>
      <c r="F91" s="8"/>
      <c r="G91" s="9">
        <v>2934.76</v>
      </c>
      <c r="H91" s="9">
        <v>1510.69097433022</v>
      </c>
      <c r="I91" s="9">
        <v>48.524207283382</v>
      </c>
      <c r="J91" s="9">
        <v>21605.6635081768</v>
      </c>
    </row>
    <row r="92">
      <c r="A92" s="5" t="s">
        <v>99</v>
      </c>
      <c r="C92" s="7">
        <v>6.0</v>
      </c>
      <c r="D92" s="7">
        <v>9.0</v>
      </c>
      <c r="E92" s="7">
        <v>38.0</v>
      </c>
      <c r="F92" s="8"/>
      <c r="G92" s="9">
        <v>3658.12</v>
      </c>
      <c r="H92" s="9">
        <v>2297.40971592171</v>
      </c>
      <c r="I92" s="9">
        <v>37.1969832613006</v>
      </c>
      <c r="J92" s="9">
        <v>21603.7401599884</v>
      </c>
    </row>
    <row r="93">
      <c r="A93" s="5" t="s">
        <v>100</v>
      </c>
      <c r="C93" s="7">
        <v>7.0</v>
      </c>
      <c r="D93" s="7">
        <v>12.0</v>
      </c>
      <c r="E93" s="7">
        <v>38.0</v>
      </c>
      <c r="F93" s="8"/>
      <c r="G93" s="9">
        <v>5238.08</v>
      </c>
      <c r="H93" s="9">
        <v>2423.85234659215</v>
      </c>
      <c r="I93" s="9">
        <v>53.7263205870824</v>
      </c>
      <c r="J93" s="9">
        <v>21684.4257209301</v>
      </c>
    </row>
    <row r="94">
      <c r="A94" s="5" t="s">
        <v>101</v>
      </c>
      <c r="C94" s="7">
        <v>25.0</v>
      </c>
      <c r="D94" s="7">
        <v>6.0</v>
      </c>
      <c r="E94" s="7">
        <v>8.0</v>
      </c>
      <c r="F94" s="8"/>
      <c r="G94" s="9">
        <v>4351.86</v>
      </c>
      <c r="H94" s="9">
        <v>3366.05175873002</v>
      </c>
      <c r="I94" s="9">
        <v>22.6525724924512</v>
      </c>
      <c r="J94" s="9">
        <v>21625.153703928</v>
      </c>
    </row>
    <row r="95">
      <c r="A95" s="5" t="s">
        <v>102</v>
      </c>
      <c r="C95" s="7">
        <v>25.0</v>
      </c>
      <c r="D95" s="7">
        <v>9.0</v>
      </c>
      <c r="E95" s="7">
        <v>8.0</v>
      </c>
      <c r="F95" s="8"/>
      <c r="G95" s="9">
        <v>8616.63</v>
      </c>
      <c r="H95" s="9">
        <v>6818.00587568425</v>
      </c>
      <c r="I95" s="9">
        <v>20.8738697648124</v>
      </c>
      <c r="J95" s="9">
        <v>21631.8643779755</v>
      </c>
    </row>
    <row r="96">
      <c r="A96" s="5" t="s">
        <v>103</v>
      </c>
      <c r="C96" s="7">
        <v>25.0</v>
      </c>
      <c r="D96" s="7">
        <v>12.0</v>
      </c>
      <c r="E96" s="7">
        <v>8.0</v>
      </c>
      <c r="F96" s="8"/>
      <c r="G96" s="9">
        <v>8797.96000000002</v>
      </c>
      <c r="H96" s="9">
        <v>7711.21192256307</v>
      </c>
      <c r="I96" s="9">
        <v>12.3522734524475</v>
      </c>
      <c r="J96" s="9">
        <v>21601.3653759956</v>
      </c>
    </row>
    <row r="97">
      <c r="A97" s="5" t="s">
        <v>104</v>
      </c>
      <c r="C97" s="7">
        <v>13.0</v>
      </c>
      <c r="D97" s="7">
        <v>6.0</v>
      </c>
      <c r="E97" s="7">
        <v>18.0</v>
      </c>
      <c r="F97" s="8"/>
      <c r="G97" s="9">
        <v>3424.11</v>
      </c>
      <c r="H97" s="9">
        <v>2204.74993616746</v>
      </c>
      <c r="I97" s="9">
        <v>35.6110073517655</v>
      </c>
      <c r="J97" s="9">
        <v>21600.5558109283</v>
      </c>
    </row>
    <row r="98">
      <c r="A98" s="5" t="s">
        <v>105</v>
      </c>
      <c r="C98" s="7">
        <v>15.0</v>
      </c>
      <c r="D98" s="7">
        <v>9.0</v>
      </c>
      <c r="E98" s="7">
        <v>18.0</v>
      </c>
      <c r="F98" s="8"/>
      <c r="G98" s="9">
        <v>5541.0</v>
      </c>
      <c r="H98" s="9">
        <v>3306.97538517314</v>
      </c>
      <c r="I98" s="9">
        <v>40.3180764271226</v>
      </c>
      <c r="J98" s="9">
        <v>21618.1489908695</v>
      </c>
    </row>
    <row r="99">
      <c r="A99" s="5" t="s">
        <v>106</v>
      </c>
      <c r="C99" s="7">
        <v>12.0</v>
      </c>
      <c r="D99" s="7">
        <v>12.0</v>
      </c>
      <c r="E99" s="7">
        <v>18.0</v>
      </c>
      <c r="F99" s="8"/>
      <c r="G99" s="9">
        <v>9584.01</v>
      </c>
      <c r="H99" s="9">
        <v>4244.31233304061</v>
      </c>
      <c r="I99" s="9">
        <v>55.7146504120863</v>
      </c>
      <c r="J99" s="9">
        <v>21601.5260939598</v>
      </c>
    </row>
    <row r="100">
      <c r="A100" s="5" t="s">
        <v>107</v>
      </c>
      <c r="C100" s="7">
        <v>6.0</v>
      </c>
      <c r="D100" s="7">
        <v>6.0</v>
      </c>
      <c r="E100" s="7">
        <v>38.0</v>
      </c>
      <c r="F100" s="8"/>
      <c r="G100" s="9">
        <v>2081.52</v>
      </c>
      <c r="H100" s="9">
        <v>1318.36212473266</v>
      </c>
      <c r="I100" s="9">
        <v>36.663489914454</v>
      </c>
      <c r="J100" s="9">
        <v>21603.880918026</v>
      </c>
    </row>
    <row r="101">
      <c r="A101" s="5" t="s">
        <v>108</v>
      </c>
      <c r="C101" s="7">
        <v>6.0</v>
      </c>
      <c r="D101" s="7">
        <v>9.0</v>
      </c>
      <c r="E101" s="7">
        <v>38.0</v>
      </c>
      <c r="F101" s="8"/>
      <c r="G101" s="17" t="s">
        <v>73</v>
      </c>
      <c r="H101" s="9">
        <v>2055.26256545938</v>
      </c>
      <c r="I101" s="16" t="s">
        <v>73</v>
      </c>
      <c r="J101" s="9">
        <v>21610.8609731197</v>
      </c>
    </row>
    <row r="102">
      <c r="A102" s="5" t="s">
        <v>109</v>
      </c>
      <c r="C102" s="7">
        <v>6.0</v>
      </c>
      <c r="D102" s="7">
        <v>12.0</v>
      </c>
      <c r="E102" s="7">
        <v>38.0</v>
      </c>
      <c r="F102" s="8"/>
      <c r="G102" s="17" t="s">
        <v>73</v>
      </c>
      <c r="H102" s="9">
        <v>1967.31496360374</v>
      </c>
      <c r="I102" s="16" t="s">
        <v>73</v>
      </c>
      <c r="J102" s="9">
        <v>21653.5886309147</v>
      </c>
    </row>
    <row r="103">
      <c r="A103" s="5" t="s">
        <v>110</v>
      </c>
      <c r="C103" s="7">
        <v>25.0</v>
      </c>
      <c r="D103" s="7">
        <v>6.0</v>
      </c>
      <c r="E103" s="7">
        <v>8.0</v>
      </c>
      <c r="F103" s="8"/>
      <c r="G103" s="9">
        <v>5991.68</v>
      </c>
      <c r="H103" s="9">
        <v>4849.62751750882</v>
      </c>
      <c r="I103" s="9">
        <v>19.0606387939807</v>
      </c>
      <c r="J103" s="9">
        <v>21603.5649847984</v>
      </c>
    </row>
    <row r="104">
      <c r="A104" s="5" t="s">
        <v>111</v>
      </c>
      <c r="C104" s="7">
        <v>26.0</v>
      </c>
      <c r="D104" s="7">
        <v>9.0</v>
      </c>
      <c r="E104" s="7">
        <v>8.0</v>
      </c>
      <c r="F104" s="8"/>
      <c r="G104" s="9">
        <v>6785.8</v>
      </c>
      <c r="H104" s="9">
        <v>3571.09653654056</v>
      </c>
      <c r="I104" s="9">
        <v>47.3739789480893</v>
      </c>
      <c r="J104" s="9">
        <v>21626.0736169815</v>
      </c>
    </row>
    <row r="105">
      <c r="A105" s="5" t="s">
        <v>112</v>
      </c>
      <c r="C105" s="7">
        <v>24.0</v>
      </c>
      <c r="D105" s="7">
        <v>12.0</v>
      </c>
      <c r="E105" s="7">
        <v>8.0</v>
      </c>
      <c r="F105" s="8"/>
      <c r="G105" s="9">
        <v>5872.34</v>
      </c>
      <c r="H105" s="9">
        <v>3622.57860945006</v>
      </c>
      <c r="I105" s="9">
        <v>38.3111568906082</v>
      </c>
      <c r="J105" s="9">
        <v>21601.4903690815</v>
      </c>
    </row>
    <row r="106">
      <c r="A106" s="5" t="s">
        <v>113</v>
      </c>
      <c r="C106" s="7">
        <v>14.0</v>
      </c>
      <c r="D106" s="7">
        <v>6.0</v>
      </c>
      <c r="E106" s="7">
        <v>18.0</v>
      </c>
      <c r="F106" s="8"/>
      <c r="G106" s="9">
        <v>3203.44</v>
      </c>
      <c r="H106" s="9">
        <v>2089.89841836953</v>
      </c>
      <c r="I106" s="9">
        <v>34.7608065589013</v>
      </c>
      <c r="J106" s="9">
        <v>21601.3080248833</v>
      </c>
    </row>
    <row r="107">
      <c r="A107" s="5" t="s">
        <v>114</v>
      </c>
      <c r="C107" s="7">
        <v>12.0</v>
      </c>
      <c r="D107" s="7">
        <v>9.0</v>
      </c>
      <c r="E107" s="7">
        <v>18.0</v>
      </c>
      <c r="F107" s="8"/>
      <c r="G107" s="9">
        <v>4142.61</v>
      </c>
      <c r="H107" s="9">
        <v>2716.84916019118</v>
      </c>
      <c r="I107" s="9">
        <v>34.4169699732492</v>
      </c>
      <c r="J107" s="9">
        <v>21619.0940310955</v>
      </c>
    </row>
    <row r="108">
      <c r="A108" s="5" t="s">
        <v>115</v>
      </c>
      <c r="C108" s="7">
        <v>14.0</v>
      </c>
      <c r="D108" s="7">
        <v>12.0</v>
      </c>
      <c r="E108" s="7">
        <v>18.0</v>
      </c>
      <c r="F108" s="8"/>
      <c r="G108" s="17" t="s">
        <v>73</v>
      </c>
      <c r="H108" s="9">
        <v>6480.32249569027</v>
      </c>
      <c r="I108" s="17" t="s">
        <v>73</v>
      </c>
      <c r="J108" s="9">
        <v>21605.7118320465</v>
      </c>
    </row>
    <row r="109">
      <c r="A109" s="5" t="s">
        <v>116</v>
      </c>
      <c r="C109" s="7">
        <v>6.0</v>
      </c>
      <c r="D109" s="7">
        <v>6.0</v>
      </c>
      <c r="E109" s="7">
        <v>38.0</v>
      </c>
      <c r="F109" s="8"/>
      <c r="G109" s="9">
        <v>1633.74</v>
      </c>
      <c r="H109" s="9">
        <v>1190.6272443273</v>
      </c>
      <c r="I109" s="9">
        <v>27.1225994143925</v>
      </c>
      <c r="J109" s="9">
        <v>21611.8086259365</v>
      </c>
    </row>
    <row r="110">
      <c r="A110" s="5" t="s">
        <v>117</v>
      </c>
      <c r="C110" s="7">
        <v>7.0</v>
      </c>
      <c r="D110" s="7">
        <v>9.0</v>
      </c>
      <c r="E110" s="7">
        <v>38.0</v>
      </c>
      <c r="F110" s="8"/>
      <c r="G110" s="9">
        <v>4672.13999999999</v>
      </c>
      <c r="H110" s="9">
        <v>1503.82684331528</v>
      </c>
      <c r="I110" s="9">
        <v>67.8128899537409</v>
      </c>
      <c r="J110" s="9">
        <v>21608.9776711464</v>
      </c>
    </row>
    <row r="111">
      <c r="A111" s="5" t="s">
        <v>118</v>
      </c>
      <c r="C111" s="7">
        <v>7.0</v>
      </c>
      <c r="D111" s="7">
        <v>12.0</v>
      </c>
      <c r="E111" s="7">
        <v>38.0</v>
      </c>
      <c r="F111" s="8"/>
      <c r="G111" s="9">
        <v>3541.05</v>
      </c>
      <c r="H111" s="9">
        <v>1319.80529388633</v>
      </c>
      <c r="I111" s="9">
        <v>62.7284197092294</v>
      </c>
      <c r="J111" s="9">
        <v>21600.8005199432</v>
      </c>
    </row>
    <row r="112">
      <c r="A112" s="10"/>
      <c r="B112" s="11"/>
      <c r="C112" s="11"/>
      <c r="D112" s="11"/>
      <c r="E112" s="12" t="s">
        <v>63</v>
      </c>
      <c r="F112" s="8"/>
      <c r="G112" s="13">
        <f t="shared" ref="G112:J112" si="2">AVERAGE(G58:G111)</f>
        <v>16229.77878</v>
      </c>
      <c r="H112" s="13">
        <f t="shared" si="2"/>
        <v>10756.3751</v>
      </c>
      <c r="I112" s="13">
        <f t="shared" si="2"/>
        <v>34.11802001</v>
      </c>
      <c r="J112" s="13">
        <f t="shared" si="2"/>
        <v>21622.11499</v>
      </c>
    </row>
    <row r="113">
      <c r="A113" s="5"/>
      <c r="B113" s="7"/>
      <c r="C113" s="7"/>
      <c r="D113" s="7"/>
      <c r="E113" s="7"/>
      <c r="F113" s="8"/>
      <c r="G113" s="14"/>
      <c r="H113" s="14"/>
      <c r="I113" s="14"/>
      <c r="J113" s="14"/>
    </row>
    <row r="114">
      <c r="A114" s="5" t="s">
        <v>119</v>
      </c>
      <c r="B114" s="6">
        <v>50.0</v>
      </c>
      <c r="C114" s="7">
        <v>49.0</v>
      </c>
      <c r="D114" s="7">
        <v>6.0</v>
      </c>
      <c r="E114" s="7">
        <v>8.0</v>
      </c>
      <c r="F114" s="8"/>
      <c r="G114" s="9">
        <v>53590.69</v>
      </c>
      <c r="H114" s="9">
        <v>17610.0546555505</v>
      </c>
      <c r="I114" s="9">
        <v>67.1397127830403</v>
      </c>
      <c r="J114" s="9">
        <v>21604.5477068424</v>
      </c>
    </row>
    <row r="115">
      <c r="A115" s="5" t="s">
        <v>120</v>
      </c>
      <c r="C115" s="7">
        <v>50.0</v>
      </c>
      <c r="D115" s="7">
        <v>9.0</v>
      </c>
      <c r="E115" s="7">
        <v>8.0</v>
      </c>
      <c r="F115" s="8"/>
      <c r="G115" s="17" t="s">
        <v>73</v>
      </c>
      <c r="H115" s="9">
        <v>49410.5797998898</v>
      </c>
      <c r="I115" s="17" t="s">
        <v>73</v>
      </c>
      <c r="J115" s="9">
        <v>21601.9465010166</v>
      </c>
    </row>
    <row r="116">
      <c r="A116" s="5" t="s">
        <v>121</v>
      </c>
      <c r="C116" s="7">
        <v>49.0</v>
      </c>
      <c r="D116" s="7">
        <v>12.0</v>
      </c>
      <c r="E116" s="7">
        <v>8.0</v>
      </c>
      <c r="F116" s="8"/>
      <c r="G116" s="17" t="s">
        <v>73</v>
      </c>
      <c r="H116" s="9">
        <v>98291.5684094945</v>
      </c>
      <c r="I116" s="17" t="s">
        <v>73</v>
      </c>
      <c r="J116" s="9">
        <v>21603.3359470367</v>
      </c>
    </row>
    <row r="117">
      <c r="A117" s="5" t="s">
        <v>122</v>
      </c>
      <c r="C117" s="7">
        <v>26.0</v>
      </c>
      <c r="D117" s="7">
        <v>6.0</v>
      </c>
      <c r="E117" s="7">
        <v>18.0</v>
      </c>
      <c r="F117" s="8"/>
      <c r="G117" s="17" t="s">
        <v>73</v>
      </c>
      <c r="H117" s="9">
        <v>17821.7478989323</v>
      </c>
      <c r="I117" s="17" t="s">
        <v>73</v>
      </c>
      <c r="J117" s="9">
        <v>21603.7159831524</v>
      </c>
    </row>
    <row r="118">
      <c r="A118" s="5" t="s">
        <v>123</v>
      </c>
      <c r="C118" s="7">
        <v>27.0</v>
      </c>
      <c r="D118" s="7">
        <v>9.0</v>
      </c>
      <c r="E118" s="7">
        <v>18.0</v>
      </c>
      <c r="F118" s="8"/>
      <c r="G118" s="17" t="s">
        <v>73</v>
      </c>
      <c r="H118" s="9">
        <v>20925.1264248744</v>
      </c>
      <c r="I118" s="17" t="s">
        <v>73</v>
      </c>
      <c r="J118" s="9">
        <v>21602.8668029308</v>
      </c>
    </row>
    <row r="119">
      <c r="A119" s="5" t="s">
        <v>124</v>
      </c>
      <c r="C119" s="7">
        <v>28.0</v>
      </c>
      <c r="D119" s="7">
        <v>12.0</v>
      </c>
      <c r="E119" s="7">
        <v>18.0</v>
      </c>
      <c r="F119" s="8"/>
      <c r="G119" s="17" t="s">
        <v>73</v>
      </c>
      <c r="H119" s="9">
        <v>38936.1465735965</v>
      </c>
      <c r="I119" s="17" t="s">
        <v>73</v>
      </c>
      <c r="J119" s="9">
        <v>21600.2906961441</v>
      </c>
    </row>
    <row r="120">
      <c r="A120" s="5" t="s">
        <v>125</v>
      </c>
      <c r="C120" s="7">
        <v>12.0</v>
      </c>
      <c r="D120" s="7">
        <v>6.0</v>
      </c>
      <c r="E120" s="7">
        <v>38.0</v>
      </c>
      <c r="F120" s="8"/>
      <c r="G120" s="17" t="s">
        <v>73</v>
      </c>
      <c r="H120" s="9">
        <v>5086.67524274705</v>
      </c>
      <c r="I120" s="17" t="s">
        <v>73</v>
      </c>
      <c r="J120" s="9">
        <v>21600.0711400509</v>
      </c>
    </row>
    <row r="121">
      <c r="A121" s="5" t="s">
        <v>126</v>
      </c>
      <c r="C121" s="7">
        <v>12.0</v>
      </c>
      <c r="D121" s="7">
        <v>9.0</v>
      </c>
      <c r="E121" s="7">
        <v>38.0</v>
      </c>
      <c r="F121" s="8"/>
      <c r="G121" s="17" t="s">
        <v>73</v>
      </c>
      <c r="H121" s="9">
        <v>13802.1191835287</v>
      </c>
      <c r="I121" s="17" t="s">
        <v>73</v>
      </c>
      <c r="J121" s="9">
        <v>21602.9755349159</v>
      </c>
    </row>
    <row r="122">
      <c r="A122" s="5" t="s">
        <v>127</v>
      </c>
      <c r="C122" s="7">
        <v>13.0</v>
      </c>
      <c r="D122" s="7">
        <v>12.0</v>
      </c>
      <c r="E122" s="7">
        <v>38.0</v>
      </c>
      <c r="F122" s="8"/>
      <c r="G122" s="17" t="s">
        <v>73</v>
      </c>
      <c r="H122" s="9">
        <v>24824.7337662202</v>
      </c>
      <c r="I122" s="17" t="s">
        <v>73</v>
      </c>
      <c r="J122" s="9">
        <v>21603.0041599274</v>
      </c>
    </row>
    <row r="123">
      <c r="A123" s="5" t="s">
        <v>128</v>
      </c>
      <c r="C123" s="7">
        <v>49.0</v>
      </c>
      <c r="D123" s="7">
        <v>6.0</v>
      </c>
      <c r="E123" s="7">
        <v>8.0</v>
      </c>
      <c r="F123" s="8"/>
      <c r="G123" s="9">
        <v>60983.28</v>
      </c>
      <c r="H123" s="9">
        <v>24992.8618483266</v>
      </c>
      <c r="I123" s="9">
        <v>59.0168619196498</v>
      </c>
      <c r="J123" s="9">
        <v>21606.6034491062</v>
      </c>
    </row>
    <row r="124">
      <c r="A124" s="5" t="s">
        <v>129</v>
      </c>
      <c r="C124" s="7">
        <v>48.0</v>
      </c>
      <c r="D124" s="7">
        <v>9.0</v>
      </c>
      <c r="E124" s="7">
        <v>8.0</v>
      </c>
      <c r="F124" s="8"/>
      <c r="G124" s="17" t="s">
        <v>73</v>
      </c>
      <c r="H124" s="9">
        <v>55007.3508376984</v>
      </c>
      <c r="I124" s="17" t="s">
        <v>73</v>
      </c>
      <c r="J124" s="9">
        <v>21603.7345590591</v>
      </c>
    </row>
    <row r="125">
      <c r="A125" s="5" t="s">
        <v>130</v>
      </c>
      <c r="C125" s="7">
        <v>49.0</v>
      </c>
      <c r="D125" s="7">
        <v>12.0</v>
      </c>
      <c r="E125" s="7">
        <v>8.0</v>
      </c>
      <c r="F125" s="8"/>
      <c r="G125" s="17" t="s">
        <v>73</v>
      </c>
      <c r="H125" s="9">
        <v>83873.2189684535</v>
      </c>
      <c r="I125" s="17" t="s">
        <v>73</v>
      </c>
      <c r="J125" s="9">
        <v>21601.908164978</v>
      </c>
    </row>
    <row r="126">
      <c r="A126" s="5" t="s">
        <v>131</v>
      </c>
      <c r="C126" s="7">
        <v>24.0</v>
      </c>
      <c r="D126" s="7">
        <v>6.0</v>
      </c>
      <c r="E126" s="7">
        <v>18.0</v>
      </c>
      <c r="F126" s="8"/>
      <c r="G126" s="17" t="s">
        <v>73</v>
      </c>
      <c r="H126" s="9">
        <v>14646.9762633744</v>
      </c>
      <c r="I126" s="17" t="s">
        <v>73</v>
      </c>
      <c r="J126" s="9">
        <v>21603.0269310474</v>
      </c>
    </row>
    <row r="127">
      <c r="A127" s="5" t="s">
        <v>132</v>
      </c>
      <c r="C127" s="7">
        <v>25.0</v>
      </c>
      <c r="D127" s="7">
        <v>9.0</v>
      </c>
      <c r="E127" s="7">
        <v>18.0</v>
      </c>
      <c r="F127" s="8"/>
      <c r="G127" s="17" t="s">
        <v>73</v>
      </c>
      <c r="H127" s="9">
        <v>25207.4704863548</v>
      </c>
      <c r="I127" s="17" t="s">
        <v>73</v>
      </c>
      <c r="J127" s="9">
        <v>21600.1040360928</v>
      </c>
    </row>
    <row r="128">
      <c r="A128" s="5" t="s">
        <v>133</v>
      </c>
      <c r="C128" s="7">
        <v>27.0</v>
      </c>
      <c r="D128" s="7">
        <v>12.0</v>
      </c>
      <c r="E128" s="7">
        <v>18.0</v>
      </c>
      <c r="F128" s="8"/>
      <c r="G128" s="17" t="s">
        <v>73</v>
      </c>
      <c r="H128" s="9">
        <v>30481.7214392569</v>
      </c>
      <c r="I128" s="17" t="s">
        <v>73</v>
      </c>
      <c r="J128" s="9">
        <v>21600.0313079357</v>
      </c>
    </row>
    <row r="129">
      <c r="A129" s="5" t="s">
        <v>134</v>
      </c>
      <c r="C129" s="7">
        <v>13.0</v>
      </c>
      <c r="D129" s="7">
        <v>6.0</v>
      </c>
      <c r="E129" s="7">
        <v>38.0</v>
      </c>
      <c r="F129" s="8"/>
      <c r="G129" s="17" t="s">
        <v>73</v>
      </c>
      <c r="H129" s="9">
        <v>6673.68263778508</v>
      </c>
      <c r="I129" s="17" t="s">
        <v>73</v>
      </c>
      <c r="J129" s="9">
        <v>21612.9644069672</v>
      </c>
    </row>
    <row r="130">
      <c r="A130" s="5" t="s">
        <v>135</v>
      </c>
      <c r="C130" s="7">
        <v>12.0</v>
      </c>
      <c r="D130" s="7">
        <v>9.0</v>
      </c>
      <c r="E130" s="7">
        <v>38.0</v>
      </c>
      <c r="F130" s="8"/>
      <c r="G130" s="17" t="s">
        <v>73</v>
      </c>
      <c r="H130" s="9">
        <v>14708.961089746</v>
      </c>
      <c r="I130" s="17" t="s">
        <v>73</v>
      </c>
      <c r="J130" s="9">
        <v>21603.8608970642</v>
      </c>
    </row>
    <row r="131">
      <c r="A131" s="5" t="s">
        <v>136</v>
      </c>
      <c r="C131" s="7">
        <v>11.0</v>
      </c>
      <c r="D131" s="7">
        <v>12.0</v>
      </c>
      <c r="E131" s="7">
        <v>38.0</v>
      </c>
      <c r="F131" s="8"/>
      <c r="G131" s="17" t="s">
        <v>73</v>
      </c>
      <c r="H131" s="9">
        <v>15228.0427638695</v>
      </c>
      <c r="I131" s="17" t="s">
        <v>73</v>
      </c>
      <c r="J131" s="9">
        <v>21603.1007139683</v>
      </c>
    </row>
    <row r="132">
      <c r="A132" s="5" t="s">
        <v>137</v>
      </c>
      <c r="C132" s="7">
        <v>50.0</v>
      </c>
      <c r="D132" s="7">
        <v>6.0</v>
      </c>
      <c r="E132" s="7">
        <v>8.0</v>
      </c>
      <c r="F132" s="8"/>
      <c r="G132" s="9">
        <v>48167.06</v>
      </c>
      <c r="H132" s="9">
        <v>32475.5828565178</v>
      </c>
      <c r="I132" s="9">
        <v>32.5771951692343</v>
      </c>
      <c r="J132" s="9">
        <v>21607.7535378933</v>
      </c>
    </row>
    <row r="133">
      <c r="A133" s="5" t="s">
        <v>138</v>
      </c>
      <c r="C133" s="7">
        <v>50.0</v>
      </c>
      <c r="D133" s="7">
        <v>9.0</v>
      </c>
      <c r="E133" s="7">
        <v>8.0</v>
      </c>
      <c r="F133" s="8"/>
      <c r="G133" s="17" t="s">
        <v>73</v>
      </c>
      <c r="H133" s="9">
        <v>70852.6277264429</v>
      </c>
      <c r="I133" s="17" t="s">
        <v>73</v>
      </c>
      <c r="J133" s="9">
        <v>21626.3694248199</v>
      </c>
    </row>
    <row r="134">
      <c r="A134" s="5" t="s">
        <v>139</v>
      </c>
      <c r="C134" s="7">
        <v>49.0</v>
      </c>
      <c r="D134" s="7">
        <v>12.0</v>
      </c>
      <c r="E134" s="7">
        <v>8.0</v>
      </c>
      <c r="F134" s="8"/>
      <c r="G134" s="17" t="s">
        <v>73</v>
      </c>
      <c r="H134" s="9">
        <v>100682.072343957</v>
      </c>
      <c r="I134" s="17" t="s">
        <v>73</v>
      </c>
      <c r="J134" s="9">
        <v>21604.4615089893</v>
      </c>
    </row>
    <row r="135">
      <c r="A135" s="5" t="s">
        <v>140</v>
      </c>
      <c r="C135" s="7">
        <v>26.0</v>
      </c>
      <c r="D135" s="7">
        <v>6.0</v>
      </c>
      <c r="E135" s="7">
        <v>18.0</v>
      </c>
      <c r="F135" s="8"/>
      <c r="G135" s="17" t="s">
        <v>73</v>
      </c>
      <c r="H135" s="9">
        <v>16953.1115414202</v>
      </c>
      <c r="I135" s="17" t="s">
        <v>73</v>
      </c>
      <c r="J135" s="9">
        <v>21603.0037579536</v>
      </c>
    </row>
    <row r="136">
      <c r="A136" s="5" t="s">
        <v>141</v>
      </c>
      <c r="C136" s="7">
        <v>28.0</v>
      </c>
      <c r="D136" s="7">
        <v>9.0</v>
      </c>
      <c r="E136" s="7">
        <v>18.0</v>
      </c>
      <c r="F136" s="8"/>
      <c r="G136" s="17" t="s">
        <v>73</v>
      </c>
      <c r="H136" s="9">
        <v>46781.8086258564</v>
      </c>
      <c r="I136" s="17" t="s">
        <v>73</v>
      </c>
      <c r="J136" s="9">
        <v>21604.9190750122</v>
      </c>
    </row>
    <row r="137">
      <c r="A137" s="5" t="s">
        <v>142</v>
      </c>
      <c r="C137" s="7">
        <v>25.0</v>
      </c>
      <c r="D137" s="7">
        <v>12.0</v>
      </c>
      <c r="E137" s="7">
        <v>18.0</v>
      </c>
      <c r="F137" s="8"/>
      <c r="G137" s="17" t="s">
        <v>73</v>
      </c>
      <c r="H137" s="9">
        <v>59938.2800913676</v>
      </c>
      <c r="I137" s="17" t="s">
        <v>73</v>
      </c>
      <c r="J137" s="9">
        <v>21600.0416619778</v>
      </c>
    </row>
    <row r="138">
      <c r="A138" s="5" t="s">
        <v>143</v>
      </c>
      <c r="C138" s="7">
        <v>12.0</v>
      </c>
      <c r="D138" s="7">
        <v>6.0</v>
      </c>
      <c r="E138" s="7">
        <v>38.0</v>
      </c>
      <c r="F138" s="8"/>
      <c r="G138" s="17" t="s">
        <v>73</v>
      </c>
      <c r="H138" s="9">
        <v>6271.2254412039</v>
      </c>
      <c r="I138" s="17" t="s">
        <v>73</v>
      </c>
      <c r="J138" s="9">
        <v>21600.1186220646</v>
      </c>
    </row>
    <row r="139">
      <c r="A139" s="5" t="s">
        <v>144</v>
      </c>
      <c r="C139" s="7">
        <v>50.0</v>
      </c>
      <c r="D139" s="7">
        <v>9.0</v>
      </c>
      <c r="E139" s="7">
        <v>38.0</v>
      </c>
      <c r="F139" s="8"/>
      <c r="G139" s="9">
        <v>114055.65</v>
      </c>
      <c r="H139" s="9">
        <v>7403.70488693457</v>
      </c>
      <c r="I139" s="9">
        <v>93.5086908128316</v>
      </c>
      <c r="J139" s="9">
        <v>21600.3184878826</v>
      </c>
    </row>
    <row r="140">
      <c r="A140" s="5" t="s">
        <v>145</v>
      </c>
      <c r="C140" s="7">
        <v>13.0</v>
      </c>
      <c r="D140" s="7">
        <v>12.0</v>
      </c>
      <c r="E140" s="7">
        <v>38.0</v>
      </c>
      <c r="F140" s="8"/>
      <c r="G140" s="17" t="s">
        <v>73</v>
      </c>
      <c r="H140" s="9">
        <v>10144.0571169305</v>
      </c>
      <c r="I140" s="17" t="s">
        <v>73</v>
      </c>
      <c r="J140" s="9">
        <v>21600.6870660782</v>
      </c>
    </row>
    <row r="141">
      <c r="A141" s="5" t="s">
        <v>146</v>
      </c>
      <c r="C141" s="7">
        <v>50.0</v>
      </c>
      <c r="D141" s="7">
        <v>6.0</v>
      </c>
      <c r="E141" s="7">
        <v>8.0</v>
      </c>
      <c r="F141" s="8"/>
      <c r="G141" s="17" t="s">
        <v>73</v>
      </c>
      <c r="H141" s="9">
        <v>7269.82044020962</v>
      </c>
      <c r="I141" s="17" t="s">
        <v>73</v>
      </c>
      <c r="J141" s="9">
        <v>21603.5433511734</v>
      </c>
    </row>
    <row r="142">
      <c r="A142" s="5" t="s">
        <v>147</v>
      </c>
      <c r="C142" s="7">
        <v>48.0</v>
      </c>
      <c r="D142" s="7">
        <v>9.0</v>
      </c>
      <c r="E142" s="7">
        <v>8.0</v>
      </c>
      <c r="F142" s="8"/>
      <c r="G142" s="17" t="s">
        <v>73</v>
      </c>
      <c r="H142" s="9">
        <v>16050.997197592</v>
      </c>
      <c r="I142" s="17" t="s">
        <v>73</v>
      </c>
      <c r="J142" s="9">
        <v>21607.8952691555</v>
      </c>
    </row>
    <row r="143">
      <c r="A143" s="5" t="s">
        <v>148</v>
      </c>
      <c r="C143" s="7">
        <v>50.0</v>
      </c>
      <c r="D143" s="7">
        <v>12.0</v>
      </c>
      <c r="E143" s="7">
        <v>8.0</v>
      </c>
      <c r="F143" s="8"/>
      <c r="G143" s="17" t="s">
        <v>73</v>
      </c>
      <c r="H143" s="9">
        <v>21707.0276047462</v>
      </c>
      <c r="I143" s="17" t="s">
        <v>73</v>
      </c>
      <c r="J143" s="9">
        <v>21604.8605790138</v>
      </c>
    </row>
    <row r="144">
      <c r="A144" s="5" t="s">
        <v>149</v>
      </c>
      <c r="C144" s="7">
        <v>24.0</v>
      </c>
      <c r="D144" s="7">
        <v>6.0</v>
      </c>
      <c r="E144" s="7">
        <v>18.0</v>
      </c>
      <c r="F144" s="8"/>
      <c r="G144" s="17" t="s">
        <v>73</v>
      </c>
      <c r="H144" s="9">
        <v>5873.99282454846</v>
      </c>
      <c r="I144" s="17" t="s">
        <v>73</v>
      </c>
      <c r="J144" s="9">
        <v>21603.4729259014</v>
      </c>
    </row>
    <row r="145">
      <c r="A145" s="5" t="s">
        <v>150</v>
      </c>
      <c r="C145" s="7">
        <v>25.0</v>
      </c>
      <c r="D145" s="7">
        <v>9.0</v>
      </c>
      <c r="E145" s="7">
        <v>18.0</v>
      </c>
      <c r="F145" s="8"/>
      <c r="G145" s="17" t="s">
        <v>73</v>
      </c>
      <c r="H145" s="9">
        <v>4898.20464331801</v>
      </c>
      <c r="I145" s="17" t="s">
        <v>73</v>
      </c>
      <c r="J145" s="9">
        <v>21602.1411480904</v>
      </c>
    </row>
    <row r="146">
      <c r="A146" s="5" t="s">
        <v>151</v>
      </c>
      <c r="C146" s="7">
        <v>28.0</v>
      </c>
      <c r="D146" s="7">
        <v>12.0</v>
      </c>
      <c r="E146" s="7">
        <v>18.0</v>
      </c>
      <c r="F146" s="8"/>
      <c r="G146" s="17" t="s">
        <v>73</v>
      </c>
      <c r="H146" s="9">
        <v>8792.15691439437</v>
      </c>
      <c r="I146" s="17" t="s">
        <v>73</v>
      </c>
      <c r="J146" s="9">
        <v>21601.2592117786</v>
      </c>
    </row>
    <row r="147">
      <c r="A147" s="5" t="s">
        <v>152</v>
      </c>
      <c r="C147" s="7">
        <v>11.0</v>
      </c>
      <c r="D147" s="7">
        <v>6.0</v>
      </c>
      <c r="E147" s="7">
        <v>38.0</v>
      </c>
      <c r="F147" s="8"/>
      <c r="G147" s="17" t="s">
        <v>73</v>
      </c>
      <c r="H147" s="9">
        <v>1912.52339277719</v>
      </c>
      <c r="I147" s="17" t="s">
        <v>73</v>
      </c>
      <c r="J147" s="9">
        <v>21616.4767448902</v>
      </c>
    </row>
    <row r="148">
      <c r="A148" s="5" t="s">
        <v>153</v>
      </c>
      <c r="C148" s="7">
        <v>12.0</v>
      </c>
      <c r="D148" s="7">
        <v>9.0</v>
      </c>
      <c r="E148" s="7">
        <v>38.0</v>
      </c>
      <c r="F148" s="8"/>
      <c r="G148" s="17" t="s">
        <v>73</v>
      </c>
      <c r="H148" s="9">
        <v>2054.4438185138</v>
      </c>
      <c r="I148" s="17" t="s">
        <v>73</v>
      </c>
      <c r="J148" s="9">
        <v>21601.7271020412</v>
      </c>
    </row>
    <row r="149">
      <c r="A149" s="5" t="s">
        <v>154</v>
      </c>
      <c r="C149" s="7">
        <v>12.0</v>
      </c>
      <c r="D149" s="7">
        <v>12.0</v>
      </c>
      <c r="E149" s="7">
        <v>38.0</v>
      </c>
      <c r="F149" s="8"/>
      <c r="G149" s="17" t="s">
        <v>73</v>
      </c>
      <c r="H149" s="9">
        <v>6725.94000355837</v>
      </c>
      <c r="I149" s="17" t="s">
        <v>73</v>
      </c>
      <c r="J149" s="9">
        <v>21600.7227749825</v>
      </c>
    </row>
    <row r="150">
      <c r="A150" s="5" t="s">
        <v>155</v>
      </c>
      <c r="C150" s="7">
        <v>48.0</v>
      </c>
      <c r="D150" s="7">
        <v>6.0</v>
      </c>
      <c r="E150" s="7">
        <v>8.0</v>
      </c>
      <c r="F150" s="8"/>
      <c r="G150" s="17" t="s">
        <v>73</v>
      </c>
      <c r="H150" s="16" t="s">
        <v>73</v>
      </c>
      <c r="I150" s="16" t="s">
        <v>73</v>
      </c>
      <c r="J150" s="16" t="s">
        <v>73</v>
      </c>
    </row>
    <row r="151">
      <c r="A151" s="5" t="s">
        <v>156</v>
      </c>
      <c r="C151" s="7">
        <v>47.0</v>
      </c>
      <c r="D151" s="7">
        <v>9.0</v>
      </c>
      <c r="E151" s="7">
        <v>8.0</v>
      </c>
      <c r="F151" s="8"/>
      <c r="G151" s="17" t="s">
        <v>73</v>
      </c>
      <c r="H151" s="9">
        <v>12656.3641905791</v>
      </c>
      <c r="I151" s="17" t="s">
        <v>73</v>
      </c>
      <c r="J151" s="9">
        <v>21607.0780870914</v>
      </c>
    </row>
    <row r="152">
      <c r="A152" s="5" t="s">
        <v>157</v>
      </c>
      <c r="C152" s="7">
        <v>46.0</v>
      </c>
      <c r="D152" s="7">
        <v>12.0</v>
      </c>
      <c r="E152" s="7">
        <v>8.0</v>
      </c>
      <c r="F152" s="8"/>
      <c r="G152" s="17" t="s">
        <v>73</v>
      </c>
      <c r="H152" s="9">
        <v>17440.699181366</v>
      </c>
      <c r="I152" s="17" t="s">
        <v>73</v>
      </c>
      <c r="J152" s="9">
        <v>21600.8693277836</v>
      </c>
    </row>
    <row r="153">
      <c r="A153" s="5" t="s">
        <v>158</v>
      </c>
      <c r="C153" s="7">
        <v>25.0</v>
      </c>
      <c r="D153" s="7">
        <v>6.0</v>
      </c>
      <c r="E153" s="7">
        <v>18.0</v>
      </c>
      <c r="F153" s="8"/>
      <c r="G153" s="17" t="s">
        <v>73</v>
      </c>
      <c r="H153" s="9">
        <v>3145.72112111156</v>
      </c>
      <c r="I153" s="17" t="s">
        <v>73</v>
      </c>
      <c r="J153" s="9">
        <v>21603.8419239521</v>
      </c>
    </row>
    <row r="154">
      <c r="A154" s="5" t="s">
        <v>159</v>
      </c>
      <c r="C154" s="7">
        <v>29.0</v>
      </c>
      <c r="D154" s="7">
        <v>9.0</v>
      </c>
      <c r="E154" s="7">
        <v>18.0</v>
      </c>
      <c r="F154" s="8"/>
      <c r="G154" s="17" t="s">
        <v>73</v>
      </c>
      <c r="H154" s="9">
        <v>6744.66036488245</v>
      </c>
      <c r="I154" s="17" t="s">
        <v>73</v>
      </c>
      <c r="J154" s="9">
        <v>21602.9844169617</v>
      </c>
    </row>
    <row r="155">
      <c r="A155" s="5" t="s">
        <v>160</v>
      </c>
      <c r="C155" s="7">
        <v>25.0</v>
      </c>
      <c r="D155" s="7">
        <v>12.0</v>
      </c>
      <c r="E155" s="7">
        <v>18.0</v>
      </c>
      <c r="F155" s="8"/>
      <c r="G155" s="17" t="s">
        <v>73</v>
      </c>
      <c r="H155" s="9">
        <v>6051.51874869174</v>
      </c>
      <c r="I155" s="17" t="s">
        <v>73</v>
      </c>
      <c r="J155" s="9">
        <v>21600.2487020493</v>
      </c>
    </row>
    <row r="156">
      <c r="A156" s="5" t="s">
        <v>161</v>
      </c>
      <c r="C156" s="7">
        <v>11.0</v>
      </c>
      <c r="D156" s="7">
        <v>6.0</v>
      </c>
      <c r="E156" s="7">
        <v>38.0</v>
      </c>
      <c r="F156" s="8"/>
      <c r="G156" s="17" t="s">
        <v>73</v>
      </c>
      <c r="H156" s="9">
        <v>1664.29095172376</v>
      </c>
      <c r="I156" s="17" t="s">
        <v>73</v>
      </c>
      <c r="J156" s="9">
        <v>21600.4861600399</v>
      </c>
    </row>
    <row r="157">
      <c r="A157" s="5" t="s">
        <v>162</v>
      </c>
      <c r="C157" s="7">
        <v>11.0</v>
      </c>
      <c r="D157" s="7">
        <v>9.0</v>
      </c>
      <c r="E157" s="7">
        <v>38.0</v>
      </c>
      <c r="F157" s="8"/>
      <c r="G157" s="17" t="s">
        <v>73</v>
      </c>
      <c r="H157" s="9">
        <v>1991.01539121737</v>
      </c>
      <c r="I157" s="17" t="s">
        <v>73</v>
      </c>
      <c r="J157" s="9">
        <v>21605.1998550892</v>
      </c>
    </row>
    <row r="158">
      <c r="A158" s="5" t="s">
        <v>163</v>
      </c>
      <c r="C158" s="7">
        <v>11.0</v>
      </c>
      <c r="D158" s="7">
        <v>12.0</v>
      </c>
      <c r="E158" s="7">
        <v>38.0</v>
      </c>
      <c r="F158" s="8"/>
      <c r="G158" s="17" t="s">
        <v>73</v>
      </c>
      <c r="H158" s="9">
        <v>3374.5132329181</v>
      </c>
      <c r="I158" s="17" t="s">
        <v>73</v>
      </c>
      <c r="J158" s="9">
        <v>21602.9021940231</v>
      </c>
    </row>
    <row r="159">
      <c r="A159" s="5" t="s">
        <v>164</v>
      </c>
      <c r="C159" s="7">
        <v>50.0</v>
      </c>
      <c r="D159" s="7">
        <v>6.0</v>
      </c>
      <c r="E159" s="7">
        <v>8.0</v>
      </c>
      <c r="F159" s="8"/>
      <c r="G159" s="17" t="s">
        <v>73</v>
      </c>
      <c r="H159" s="9">
        <v>8439.44639006091</v>
      </c>
      <c r="I159" s="17" t="s">
        <v>73</v>
      </c>
      <c r="J159" s="9">
        <v>21605.1825969219</v>
      </c>
    </row>
    <row r="160">
      <c r="A160" s="5" t="s">
        <v>165</v>
      </c>
      <c r="C160" s="7">
        <v>48.0</v>
      </c>
      <c r="D160" s="7">
        <v>9.0</v>
      </c>
      <c r="E160" s="7">
        <v>8.0</v>
      </c>
      <c r="F160" s="8"/>
      <c r="G160" s="17" t="s">
        <v>73</v>
      </c>
      <c r="H160" s="9">
        <v>8717.06247718203</v>
      </c>
      <c r="I160" s="17" t="s">
        <v>73</v>
      </c>
      <c r="J160" s="9">
        <v>21604.9757139683</v>
      </c>
    </row>
    <row r="161">
      <c r="A161" s="5" t="s">
        <v>166</v>
      </c>
      <c r="C161" s="7">
        <v>49.0</v>
      </c>
      <c r="D161" s="7">
        <v>12.0</v>
      </c>
      <c r="E161" s="7">
        <v>8.0</v>
      </c>
      <c r="F161" s="8"/>
      <c r="G161" s="9">
        <v>32663.44</v>
      </c>
      <c r="H161" s="9">
        <v>15868.5205133948</v>
      </c>
      <c r="I161" s="9">
        <v>51.4180976853791</v>
      </c>
      <c r="J161" s="9">
        <v>21600.1920650005</v>
      </c>
    </row>
    <row r="162">
      <c r="A162" s="5" t="s">
        <v>167</v>
      </c>
      <c r="C162" s="7">
        <v>27.0</v>
      </c>
      <c r="D162" s="7">
        <v>6.0</v>
      </c>
      <c r="E162" s="7">
        <v>18.0</v>
      </c>
      <c r="F162" s="8"/>
      <c r="G162" s="17" t="s">
        <v>73</v>
      </c>
      <c r="H162" s="9">
        <v>3641.09318421204</v>
      </c>
      <c r="I162" s="17" t="s">
        <v>73</v>
      </c>
      <c r="J162" s="9">
        <v>21600.8822729588</v>
      </c>
    </row>
    <row r="163">
      <c r="A163" s="5" t="s">
        <v>168</v>
      </c>
      <c r="C163" s="7">
        <v>31.0</v>
      </c>
      <c r="D163" s="7">
        <v>9.0</v>
      </c>
      <c r="E163" s="7">
        <v>18.0</v>
      </c>
      <c r="F163" s="8"/>
      <c r="G163" s="17" t="s">
        <v>73</v>
      </c>
      <c r="H163" s="9">
        <v>5725.17984275972</v>
      </c>
      <c r="I163" s="17" t="s">
        <v>73</v>
      </c>
      <c r="J163" s="9">
        <v>21603.0540909767</v>
      </c>
    </row>
    <row r="164">
      <c r="A164" s="5" t="s">
        <v>169</v>
      </c>
      <c r="C164" s="7">
        <v>29.0</v>
      </c>
      <c r="D164" s="7">
        <v>12.0</v>
      </c>
      <c r="E164" s="7">
        <v>18.0</v>
      </c>
      <c r="F164" s="8"/>
      <c r="G164" s="17" t="s">
        <v>73</v>
      </c>
      <c r="H164" s="9">
        <v>4207.21255710438</v>
      </c>
      <c r="I164" s="17" t="s">
        <v>73</v>
      </c>
      <c r="J164" s="9">
        <v>21600.0296061039</v>
      </c>
    </row>
    <row r="165">
      <c r="A165" s="5" t="s">
        <v>170</v>
      </c>
      <c r="C165" s="7">
        <v>11.0</v>
      </c>
      <c r="D165" s="7">
        <v>6.0</v>
      </c>
      <c r="E165" s="7">
        <v>38.0</v>
      </c>
      <c r="F165" s="8"/>
      <c r="G165" s="17" t="s">
        <v>73</v>
      </c>
      <c r="H165" s="9">
        <v>1913.73143480954</v>
      </c>
      <c r="I165" s="17" t="s">
        <v>73</v>
      </c>
      <c r="J165" s="9">
        <v>21601.4225668907</v>
      </c>
    </row>
    <row r="166">
      <c r="A166" s="5" t="s">
        <v>171</v>
      </c>
      <c r="C166" s="7">
        <v>11.0</v>
      </c>
      <c r="D166" s="7">
        <v>9.0</v>
      </c>
      <c r="E166" s="7">
        <v>38.0</v>
      </c>
      <c r="F166" s="8"/>
      <c r="G166" s="17" t="s">
        <v>73</v>
      </c>
      <c r="H166" s="9">
        <v>2029.15124214799</v>
      </c>
      <c r="I166" s="17" t="s">
        <v>73</v>
      </c>
      <c r="J166" s="9">
        <v>21604.4423308372</v>
      </c>
    </row>
    <row r="167">
      <c r="A167" s="5" t="s">
        <v>172</v>
      </c>
      <c r="C167" s="7">
        <v>12.0</v>
      </c>
      <c r="D167" s="7">
        <v>12.0</v>
      </c>
      <c r="E167" s="7">
        <v>38.0</v>
      </c>
      <c r="F167" s="8"/>
      <c r="G167" s="17" t="s">
        <v>73</v>
      </c>
      <c r="H167" s="9">
        <v>4109.14901472421</v>
      </c>
      <c r="I167" s="17" t="s">
        <v>73</v>
      </c>
      <c r="J167" s="9">
        <v>21604.5468149185</v>
      </c>
    </row>
    <row r="168">
      <c r="A168" s="10"/>
      <c r="B168" s="11"/>
      <c r="C168" s="11"/>
      <c r="D168" s="11"/>
      <c r="E168" s="12" t="s">
        <v>63</v>
      </c>
      <c r="F168" s="8"/>
      <c r="G168" s="13">
        <f t="shared" ref="G168:J168" si="3">AVERAGE(G114:G167)</f>
        <v>61892.024</v>
      </c>
      <c r="H168" s="13">
        <f t="shared" si="3"/>
        <v>20604.4518</v>
      </c>
      <c r="I168" s="13">
        <f t="shared" si="3"/>
        <v>60.73211167</v>
      </c>
      <c r="J168" s="13">
        <f t="shared" si="3"/>
        <v>21603.70189</v>
      </c>
    </row>
    <row r="169">
      <c r="A169" s="5"/>
      <c r="B169" s="7"/>
      <c r="C169" s="7"/>
      <c r="D169" s="7"/>
      <c r="E169" s="7"/>
      <c r="F169" s="8"/>
      <c r="G169" s="14"/>
      <c r="H169" s="14"/>
      <c r="I169" s="14"/>
      <c r="J169" s="14"/>
    </row>
    <row r="170">
      <c r="A170" s="5" t="s">
        <v>173</v>
      </c>
      <c r="B170" s="6">
        <v>100.0</v>
      </c>
      <c r="C170" s="7">
        <v>99.0</v>
      </c>
      <c r="D170" s="7">
        <v>6.0</v>
      </c>
      <c r="E170" s="7">
        <v>8.0</v>
      </c>
      <c r="F170" s="8"/>
      <c r="G170" s="17" t="s">
        <v>73</v>
      </c>
      <c r="H170" s="9">
        <v>76034.1279935689</v>
      </c>
      <c r="I170" s="17" t="s">
        <v>73</v>
      </c>
      <c r="J170" s="9">
        <v>21601.3672099113</v>
      </c>
    </row>
    <row r="171">
      <c r="A171" s="5" t="s">
        <v>174</v>
      </c>
      <c r="C171" s="7">
        <v>97.0</v>
      </c>
      <c r="D171" s="7">
        <v>9.0</v>
      </c>
      <c r="E171" s="7">
        <v>8.0</v>
      </c>
      <c r="F171" s="8"/>
      <c r="G171" s="17" t="s">
        <v>73</v>
      </c>
      <c r="H171" s="9">
        <v>120811.54967964</v>
      </c>
      <c r="I171" s="17" t="s">
        <v>73</v>
      </c>
      <c r="J171" s="9">
        <v>21600.5923070908</v>
      </c>
    </row>
    <row r="172">
      <c r="A172" s="5" t="s">
        <v>175</v>
      </c>
      <c r="C172" s="7">
        <v>100.0</v>
      </c>
      <c r="D172" s="7">
        <v>12.0</v>
      </c>
      <c r="E172" s="7">
        <v>8.0</v>
      </c>
      <c r="F172" s="8"/>
      <c r="G172" s="17" t="s">
        <v>73</v>
      </c>
      <c r="H172" s="17" t="s">
        <v>73</v>
      </c>
      <c r="I172" s="17" t="s">
        <v>73</v>
      </c>
      <c r="J172" s="17" t="s">
        <v>73</v>
      </c>
    </row>
    <row r="173">
      <c r="A173" s="5" t="s">
        <v>176</v>
      </c>
      <c r="C173" s="7">
        <v>47.0</v>
      </c>
      <c r="D173" s="7">
        <v>6.0</v>
      </c>
      <c r="E173" s="7">
        <v>18.0</v>
      </c>
      <c r="F173" s="8"/>
      <c r="G173" s="17" t="s">
        <v>73</v>
      </c>
      <c r="H173" s="9">
        <v>41871.1992377442</v>
      </c>
      <c r="I173" s="17" t="s">
        <v>73</v>
      </c>
      <c r="J173" s="9">
        <v>21600.0429520607</v>
      </c>
    </row>
    <row r="174">
      <c r="A174" s="5" t="s">
        <v>177</v>
      </c>
      <c r="C174" s="7">
        <v>53.0</v>
      </c>
      <c r="D174" s="7">
        <v>9.0</v>
      </c>
      <c r="E174" s="7">
        <v>18.0</v>
      </c>
      <c r="F174" s="8"/>
      <c r="G174" s="17" t="s">
        <v>73</v>
      </c>
      <c r="H174" s="17" t="s">
        <v>73</v>
      </c>
      <c r="I174" s="17" t="s">
        <v>73</v>
      </c>
      <c r="J174" s="17" t="s">
        <v>73</v>
      </c>
    </row>
    <row r="175">
      <c r="A175" s="5" t="s">
        <v>178</v>
      </c>
      <c r="C175" s="7">
        <v>59.0</v>
      </c>
      <c r="D175" s="7">
        <v>12.0</v>
      </c>
      <c r="E175" s="7">
        <v>18.0</v>
      </c>
      <c r="F175" s="8"/>
      <c r="G175" s="17" t="s">
        <v>73</v>
      </c>
      <c r="H175" s="17" t="s">
        <v>73</v>
      </c>
      <c r="I175" s="17" t="s">
        <v>73</v>
      </c>
      <c r="J175" s="17" t="s">
        <v>73</v>
      </c>
    </row>
    <row r="176">
      <c r="A176" s="5" t="s">
        <v>179</v>
      </c>
      <c r="C176" s="7">
        <v>22.0</v>
      </c>
      <c r="D176" s="7">
        <v>6.0</v>
      </c>
      <c r="E176" s="7">
        <v>38.0</v>
      </c>
      <c r="F176" s="8"/>
      <c r="G176" s="17" t="s">
        <v>73</v>
      </c>
      <c r="H176" s="9">
        <v>11850.3936957929</v>
      </c>
      <c r="I176" s="17" t="s">
        <v>73</v>
      </c>
      <c r="J176" s="9">
        <v>21600.0582449436</v>
      </c>
    </row>
    <row r="177">
      <c r="A177" s="5" t="s">
        <v>180</v>
      </c>
      <c r="C177" s="7">
        <v>23.0</v>
      </c>
      <c r="D177" s="7">
        <v>9.0</v>
      </c>
      <c r="E177" s="7">
        <v>38.0</v>
      </c>
      <c r="F177" s="8"/>
      <c r="G177" s="17" t="s">
        <v>73</v>
      </c>
      <c r="H177" s="17" t="s">
        <v>73</v>
      </c>
      <c r="I177" s="17" t="s">
        <v>73</v>
      </c>
      <c r="J177" s="17" t="s">
        <v>73</v>
      </c>
    </row>
    <row r="178">
      <c r="A178" s="5" t="s">
        <v>181</v>
      </c>
      <c r="C178" s="7">
        <v>23.0</v>
      </c>
      <c r="D178" s="7">
        <v>12.0</v>
      </c>
      <c r="E178" s="7">
        <v>38.0</v>
      </c>
      <c r="F178" s="8"/>
      <c r="G178" s="17" t="s">
        <v>73</v>
      </c>
      <c r="H178" s="9">
        <v>11592.6133138248</v>
      </c>
      <c r="I178" s="17" t="s">
        <v>73</v>
      </c>
      <c r="J178" s="9">
        <v>21600.0318031311</v>
      </c>
    </row>
    <row r="179">
      <c r="A179" s="5" t="s">
        <v>182</v>
      </c>
      <c r="C179" s="7">
        <v>100.0</v>
      </c>
      <c r="D179" s="7">
        <v>6.0</v>
      </c>
      <c r="E179" s="7">
        <v>8.0</v>
      </c>
      <c r="F179" s="8"/>
      <c r="G179" s="17" t="s">
        <v>73</v>
      </c>
      <c r="H179" s="9">
        <v>77836.7068909938</v>
      </c>
      <c r="I179" s="17" t="s">
        <v>73</v>
      </c>
      <c r="J179" s="9">
        <v>21600.0715370178</v>
      </c>
    </row>
    <row r="180">
      <c r="A180" s="5" t="s">
        <v>183</v>
      </c>
      <c r="C180" s="7">
        <v>96.0</v>
      </c>
      <c r="D180" s="7">
        <v>9.0</v>
      </c>
      <c r="E180" s="7">
        <v>8.0</v>
      </c>
      <c r="F180" s="8"/>
      <c r="G180" s="17" t="s">
        <v>73</v>
      </c>
      <c r="H180" s="9">
        <v>94518.1372334197</v>
      </c>
      <c r="I180" s="17" t="s">
        <v>73</v>
      </c>
      <c r="J180" s="9">
        <v>21600.0805959702</v>
      </c>
    </row>
    <row r="181">
      <c r="A181" s="5" t="s">
        <v>184</v>
      </c>
      <c r="C181" s="7">
        <v>98.0</v>
      </c>
      <c r="D181" s="7">
        <v>12.0</v>
      </c>
      <c r="E181" s="7">
        <v>8.0</v>
      </c>
      <c r="F181" s="8"/>
      <c r="G181" s="17" t="s">
        <v>73</v>
      </c>
      <c r="H181" s="17" t="s">
        <v>73</v>
      </c>
      <c r="I181" s="17" t="s">
        <v>73</v>
      </c>
      <c r="J181" s="17" t="s">
        <v>73</v>
      </c>
    </row>
    <row r="182">
      <c r="A182" s="5" t="s">
        <v>185</v>
      </c>
      <c r="C182" s="7">
        <v>48.0</v>
      </c>
      <c r="D182" s="7">
        <v>6.0</v>
      </c>
      <c r="E182" s="7">
        <v>18.0</v>
      </c>
      <c r="F182" s="8"/>
      <c r="G182" s="17" t="s">
        <v>73</v>
      </c>
      <c r="H182" s="9">
        <v>38847.7089094582</v>
      </c>
      <c r="I182" s="17" t="s">
        <v>73</v>
      </c>
      <c r="J182" s="9">
        <v>21600.0449337959</v>
      </c>
    </row>
    <row r="183">
      <c r="A183" s="5" t="s">
        <v>186</v>
      </c>
      <c r="C183" s="7">
        <v>61.0</v>
      </c>
      <c r="D183" s="7">
        <v>9.0</v>
      </c>
      <c r="E183" s="7">
        <v>18.0</v>
      </c>
      <c r="F183" s="8"/>
      <c r="G183" s="17" t="s">
        <v>73</v>
      </c>
      <c r="H183" s="9">
        <v>46437.0175257704</v>
      </c>
      <c r="I183" s="17" t="s">
        <v>73</v>
      </c>
      <c r="J183" s="9">
        <v>21600.3305199146</v>
      </c>
    </row>
    <row r="184">
      <c r="A184" s="5" t="s">
        <v>187</v>
      </c>
      <c r="C184" s="7">
        <v>56.0</v>
      </c>
      <c r="D184" s="7">
        <v>12.0</v>
      </c>
      <c r="E184" s="7">
        <v>18.0</v>
      </c>
      <c r="F184" s="8"/>
      <c r="G184" s="17" t="s">
        <v>73</v>
      </c>
      <c r="H184" s="9">
        <v>78184.681636451</v>
      </c>
      <c r="I184" s="17" t="s">
        <v>73</v>
      </c>
      <c r="J184" s="9">
        <v>21600.2182679176</v>
      </c>
    </row>
    <row r="185">
      <c r="A185" s="5" t="s">
        <v>188</v>
      </c>
      <c r="C185" s="7">
        <v>25.0</v>
      </c>
      <c r="D185" s="7">
        <v>6.0</v>
      </c>
      <c r="E185" s="7">
        <v>38.0</v>
      </c>
      <c r="F185" s="8"/>
      <c r="G185" s="17" t="s">
        <v>73</v>
      </c>
      <c r="H185" s="9">
        <v>15466.5569118507</v>
      </c>
      <c r="I185" s="17" t="s">
        <v>73</v>
      </c>
      <c r="J185" s="9">
        <v>21600.0271348953</v>
      </c>
    </row>
    <row r="186">
      <c r="A186" s="5" t="s">
        <v>189</v>
      </c>
      <c r="C186" s="7">
        <v>100.0</v>
      </c>
      <c r="D186" s="7">
        <v>9.0</v>
      </c>
      <c r="E186" s="7">
        <v>38.0</v>
      </c>
      <c r="F186" s="8"/>
      <c r="G186" s="9">
        <v>315085.31</v>
      </c>
      <c r="H186" s="9">
        <v>20522.4684518993</v>
      </c>
      <c r="I186" s="9">
        <v>93.4866946187052</v>
      </c>
      <c r="J186" s="9">
        <v>21600.5497488976</v>
      </c>
    </row>
    <row r="187">
      <c r="A187" s="5" t="s">
        <v>190</v>
      </c>
      <c r="C187" s="7">
        <v>23.0</v>
      </c>
      <c r="D187" s="7">
        <v>12.0</v>
      </c>
      <c r="E187" s="7">
        <v>38.0</v>
      </c>
      <c r="F187" s="8"/>
      <c r="G187" s="17" t="s">
        <v>73</v>
      </c>
      <c r="H187" s="9">
        <v>20711.6377318643</v>
      </c>
      <c r="I187" s="17" t="s">
        <v>73</v>
      </c>
      <c r="J187" s="9">
        <v>21600.225315094</v>
      </c>
    </row>
    <row r="188">
      <c r="A188" s="5" t="s">
        <v>191</v>
      </c>
      <c r="C188" s="7">
        <v>100.0</v>
      </c>
      <c r="D188" s="7">
        <v>6.0</v>
      </c>
      <c r="E188" s="7">
        <v>8.0</v>
      </c>
      <c r="F188" s="8"/>
      <c r="G188" s="17" t="s">
        <v>73</v>
      </c>
      <c r="H188" s="9">
        <v>68640.842287041</v>
      </c>
      <c r="I188" s="17" t="s">
        <v>73</v>
      </c>
      <c r="J188" s="9">
        <v>21600.1269397736</v>
      </c>
    </row>
    <row r="189">
      <c r="A189" s="5" t="s">
        <v>192</v>
      </c>
      <c r="C189" s="7">
        <v>97.0</v>
      </c>
      <c r="D189" s="7">
        <v>9.0</v>
      </c>
      <c r="E189" s="7">
        <v>8.0</v>
      </c>
      <c r="F189" s="8"/>
      <c r="G189" s="17" t="s">
        <v>73</v>
      </c>
      <c r="H189" s="9">
        <v>89444.875518668</v>
      </c>
      <c r="I189" s="17" t="s">
        <v>73</v>
      </c>
      <c r="J189" s="9">
        <v>21600.046890974</v>
      </c>
    </row>
    <row r="190">
      <c r="A190" s="5" t="s">
        <v>193</v>
      </c>
      <c r="C190" s="7">
        <v>96.0</v>
      </c>
      <c r="D190" s="7">
        <v>12.0</v>
      </c>
      <c r="E190" s="7">
        <v>8.0</v>
      </c>
      <c r="F190" s="8"/>
      <c r="G190" s="17" t="s">
        <v>73</v>
      </c>
      <c r="H190" s="9">
        <v>89487.6038952013</v>
      </c>
      <c r="I190" s="17" t="s">
        <v>73</v>
      </c>
      <c r="J190" s="9">
        <v>21600.2499699593</v>
      </c>
    </row>
    <row r="191">
      <c r="A191" s="5" t="s">
        <v>194</v>
      </c>
      <c r="C191" s="7">
        <v>51.0</v>
      </c>
      <c r="D191" s="7">
        <v>6.0</v>
      </c>
      <c r="E191" s="7">
        <v>18.0</v>
      </c>
      <c r="F191" s="8"/>
      <c r="G191" s="17" t="s">
        <v>73</v>
      </c>
      <c r="H191" s="9">
        <v>37332.1423770777</v>
      </c>
      <c r="I191" s="17" t="s">
        <v>73</v>
      </c>
      <c r="J191" s="9">
        <v>21600.0757009983</v>
      </c>
    </row>
    <row r="192">
      <c r="A192" s="5" t="s">
        <v>195</v>
      </c>
      <c r="C192" s="7">
        <v>47.0</v>
      </c>
      <c r="D192" s="7">
        <v>9.0</v>
      </c>
      <c r="E192" s="7">
        <v>18.0</v>
      </c>
      <c r="F192" s="8"/>
      <c r="G192" s="17" t="s">
        <v>73</v>
      </c>
      <c r="H192" s="9">
        <v>59239.2532280188</v>
      </c>
      <c r="I192" s="17" t="s">
        <v>73</v>
      </c>
      <c r="J192" s="9">
        <v>21600.4361629486</v>
      </c>
    </row>
    <row r="193">
      <c r="A193" s="5" t="s">
        <v>196</v>
      </c>
      <c r="C193" s="7">
        <v>55.0</v>
      </c>
      <c r="D193" s="7">
        <v>12.0</v>
      </c>
      <c r="E193" s="7">
        <v>18.0</v>
      </c>
      <c r="F193" s="8"/>
      <c r="G193" s="17" t="s">
        <v>73</v>
      </c>
      <c r="H193" s="9">
        <v>86925.7211078315</v>
      </c>
      <c r="I193" s="17" t="s">
        <v>73</v>
      </c>
      <c r="J193" s="9">
        <v>21600.3383479118</v>
      </c>
    </row>
    <row r="194">
      <c r="A194" s="5" t="s">
        <v>197</v>
      </c>
      <c r="C194" s="7">
        <v>22.0</v>
      </c>
      <c r="D194" s="7">
        <v>6.0</v>
      </c>
      <c r="E194" s="7">
        <v>38.0</v>
      </c>
      <c r="F194" s="8"/>
      <c r="G194" s="17" t="s">
        <v>73</v>
      </c>
      <c r="H194" s="9">
        <v>11624.3345001371</v>
      </c>
      <c r="I194" s="17" t="s">
        <v>73</v>
      </c>
      <c r="J194" s="9">
        <v>21601.8683819771</v>
      </c>
    </row>
    <row r="195">
      <c r="A195" s="5" t="s">
        <v>198</v>
      </c>
      <c r="C195" s="7">
        <v>100.0</v>
      </c>
      <c r="D195" s="7">
        <v>9.0</v>
      </c>
      <c r="E195" s="7">
        <v>38.0</v>
      </c>
      <c r="F195" s="8"/>
      <c r="G195" s="9">
        <v>211130.42</v>
      </c>
      <c r="H195" s="9">
        <v>9450.12562139183</v>
      </c>
      <c r="I195" s="9">
        <v>95.5240340916331</v>
      </c>
      <c r="J195" s="9">
        <v>21600.704818964</v>
      </c>
    </row>
    <row r="196">
      <c r="A196" s="5" t="s">
        <v>199</v>
      </c>
      <c r="C196" s="7">
        <v>23.0</v>
      </c>
      <c r="D196" s="7">
        <v>12.0</v>
      </c>
      <c r="E196" s="7">
        <v>38.0</v>
      </c>
      <c r="F196" s="8"/>
      <c r="G196" s="17" t="s">
        <v>73</v>
      </c>
      <c r="H196" s="9">
        <v>29372.2633929312</v>
      </c>
      <c r="I196" s="17" t="s">
        <v>73</v>
      </c>
      <c r="J196" s="9">
        <v>21600.098295927</v>
      </c>
    </row>
    <row r="197">
      <c r="A197" s="5" t="s">
        <v>200</v>
      </c>
      <c r="C197" s="7">
        <v>99.0</v>
      </c>
      <c r="D197" s="7">
        <v>6.0</v>
      </c>
      <c r="E197" s="7">
        <v>8.0</v>
      </c>
      <c r="F197" s="8"/>
      <c r="G197" s="17" t="s">
        <v>73</v>
      </c>
      <c r="H197" s="9">
        <v>15674.7761099261</v>
      </c>
      <c r="I197" s="17" t="s">
        <v>73</v>
      </c>
      <c r="J197" s="9">
        <v>21600.1907360554</v>
      </c>
    </row>
    <row r="198">
      <c r="A198" s="5" t="s">
        <v>201</v>
      </c>
      <c r="C198" s="7">
        <v>95.0</v>
      </c>
      <c r="D198" s="7">
        <v>9.0</v>
      </c>
      <c r="E198" s="7">
        <v>8.0</v>
      </c>
      <c r="F198" s="8"/>
      <c r="G198" s="17" t="s">
        <v>73</v>
      </c>
      <c r="H198" s="9">
        <v>24131.0804243586</v>
      </c>
      <c r="I198" s="17" t="s">
        <v>73</v>
      </c>
      <c r="J198" s="9">
        <v>21600.1430680752</v>
      </c>
    </row>
    <row r="199">
      <c r="A199" s="5" t="s">
        <v>202</v>
      </c>
      <c r="C199" s="7">
        <v>92.0</v>
      </c>
      <c r="D199" s="7">
        <v>12.0</v>
      </c>
      <c r="E199" s="7">
        <v>8.0</v>
      </c>
      <c r="F199" s="8"/>
      <c r="G199" s="17" t="s">
        <v>73</v>
      </c>
      <c r="H199" s="9">
        <v>26653.1447347294</v>
      </c>
      <c r="I199" s="17" t="s">
        <v>73</v>
      </c>
      <c r="J199" s="9">
        <v>21600.4024538994</v>
      </c>
    </row>
    <row r="200">
      <c r="A200" s="5" t="s">
        <v>203</v>
      </c>
      <c r="C200" s="7">
        <v>47.0</v>
      </c>
      <c r="D200" s="7">
        <v>6.0</v>
      </c>
      <c r="E200" s="7">
        <v>18.0</v>
      </c>
      <c r="F200" s="8"/>
      <c r="G200" s="17" t="s">
        <v>73</v>
      </c>
      <c r="H200" s="9">
        <v>5177.25228132088</v>
      </c>
      <c r="I200" s="17" t="s">
        <v>73</v>
      </c>
      <c r="J200" s="9">
        <v>21600.1689648628</v>
      </c>
    </row>
    <row r="201">
      <c r="A201" s="5" t="s">
        <v>204</v>
      </c>
      <c r="C201" s="7">
        <v>66.0</v>
      </c>
      <c r="D201" s="7">
        <v>9.0</v>
      </c>
      <c r="E201" s="7">
        <v>18.0</v>
      </c>
      <c r="F201" s="8"/>
      <c r="G201" s="17" t="s">
        <v>73</v>
      </c>
      <c r="H201" s="9">
        <v>7287.24494066423</v>
      </c>
      <c r="I201" s="17" t="s">
        <v>73</v>
      </c>
      <c r="J201" s="9">
        <v>21600.4817159176</v>
      </c>
    </row>
    <row r="202">
      <c r="A202" s="5" t="s">
        <v>205</v>
      </c>
      <c r="C202" s="7">
        <v>51.0</v>
      </c>
      <c r="D202" s="7">
        <v>12.0</v>
      </c>
      <c r="E202" s="7">
        <v>18.0</v>
      </c>
      <c r="F202" s="8"/>
      <c r="G202" s="17" t="s">
        <v>73</v>
      </c>
      <c r="H202" s="9">
        <v>14758.3020697238</v>
      </c>
      <c r="I202" s="17" t="s">
        <v>73</v>
      </c>
      <c r="J202" s="9">
        <v>21600.2299129963</v>
      </c>
    </row>
    <row r="203">
      <c r="A203" s="5" t="s">
        <v>206</v>
      </c>
      <c r="C203" s="7">
        <v>23.0</v>
      </c>
      <c r="D203" s="7">
        <v>6.0</v>
      </c>
      <c r="E203" s="7">
        <v>38.0</v>
      </c>
      <c r="F203" s="8"/>
      <c r="G203" s="17" t="s">
        <v>73</v>
      </c>
      <c r="H203" s="9">
        <v>5426.47602511169</v>
      </c>
      <c r="I203" s="17" t="s">
        <v>73</v>
      </c>
      <c r="J203" s="9">
        <v>21603.1023368835</v>
      </c>
    </row>
    <row r="204">
      <c r="A204" s="5" t="s">
        <v>207</v>
      </c>
      <c r="C204" s="7">
        <v>23.0</v>
      </c>
      <c r="D204" s="7">
        <v>9.0</v>
      </c>
      <c r="E204" s="7">
        <v>38.0</v>
      </c>
      <c r="F204" s="8"/>
      <c r="G204" s="17" t="s">
        <v>73</v>
      </c>
      <c r="H204" s="9">
        <v>3085.24422751193</v>
      </c>
      <c r="I204" s="17" t="s">
        <v>73</v>
      </c>
      <c r="J204" s="9">
        <v>21600.1447029114</v>
      </c>
    </row>
    <row r="205">
      <c r="A205" s="5" t="s">
        <v>208</v>
      </c>
      <c r="C205" s="7">
        <v>23.0</v>
      </c>
      <c r="D205" s="7">
        <v>12.0</v>
      </c>
      <c r="E205" s="7">
        <v>38.0</v>
      </c>
      <c r="F205" s="8"/>
      <c r="G205" s="17" t="s">
        <v>73</v>
      </c>
      <c r="H205" s="9">
        <v>3042.25945492796</v>
      </c>
      <c r="I205" s="17" t="s">
        <v>73</v>
      </c>
      <c r="J205" s="9">
        <v>21600.1512079239</v>
      </c>
    </row>
    <row r="206">
      <c r="A206" s="5" t="s">
        <v>209</v>
      </c>
      <c r="C206" s="7">
        <v>100.0</v>
      </c>
      <c r="D206" s="7">
        <v>6.0</v>
      </c>
      <c r="E206" s="7">
        <v>8.0</v>
      </c>
      <c r="F206" s="8"/>
      <c r="G206" s="17" t="s">
        <v>73</v>
      </c>
      <c r="H206" s="9">
        <v>13838.2188725358</v>
      </c>
      <c r="I206" s="17" t="s">
        <v>73</v>
      </c>
      <c r="J206" s="9">
        <v>21600.5647079945</v>
      </c>
    </row>
    <row r="207">
      <c r="A207" s="5" t="s">
        <v>210</v>
      </c>
      <c r="C207" s="7">
        <v>100.0</v>
      </c>
      <c r="D207" s="7">
        <v>9.0</v>
      </c>
      <c r="E207" s="7">
        <v>8.0</v>
      </c>
      <c r="F207" s="8"/>
      <c r="G207" s="9">
        <v>35412.34</v>
      </c>
      <c r="H207" s="9">
        <v>13771.5088969205</v>
      </c>
      <c r="I207" s="9">
        <v>61.1109887205408</v>
      </c>
      <c r="J207" s="9">
        <v>21601.860270977</v>
      </c>
    </row>
    <row r="208">
      <c r="A208" s="5" t="s">
        <v>211</v>
      </c>
      <c r="C208" s="7">
        <v>97.0</v>
      </c>
      <c r="D208" s="7">
        <v>12.0</v>
      </c>
      <c r="E208" s="7">
        <v>8.0</v>
      </c>
      <c r="F208" s="8"/>
      <c r="G208" s="17" t="s">
        <v>73</v>
      </c>
      <c r="H208" s="9">
        <v>26009.3236004265</v>
      </c>
      <c r="I208" s="17" t="s">
        <v>73</v>
      </c>
      <c r="J208" s="9">
        <v>21600.0790719986</v>
      </c>
    </row>
    <row r="209">
      <c r="A209" s="5" t="s">
        <v>212</v>
      </c>
      <c r="C209" s="7">
        <v>51.0</v>
      </c>
      <c r="D209" s="7">
        <v>6.0</v>
      </c>
      <c r="E209" s="7">
        <v>18.0</v>
      </c>
      <c r="F209" s="8"/>
      <c r="G209" s="17" t="s">
        <v>73</v>
      </c>
      <c r="H209" s="9">
        <v>6751.85584520772</v>
      </c>
      <c r="I209" s="17" t="s">
        <v>73</v>
      </c>
      <c r="J209" s="9">
        <v>21600.2966618538</v>
      </c>
    </row>
    <row r="210">
      <c r="A210" s="5" t="s">
        <v>213</v>
      </c>
      <c r="C210" s="7">
        <v>53.0</v>
      </c>
      <c r="D210" s="7">
        <v>9.0</v>
      </c>
      <c r="E210" s="7">
        <v>18.0</v>
      </c>
      <c r="F210" s="8"/>
      <c r="G210" s="17" t="s">
        <v>73</v>
      </c>
      <c r="H210" s="9">
        <v>12566.1446691004</v>
      </c>
      <c r="I210" s="17" t="s">
        <v>73</v>
      </c>
      <c r="J210" s="9">
        <v>21600.3561279774</v>
      </c>
    </row>
    <row r="211">
      <c r="A211" s="5" t="s">
        <v>214</v>
      </c>
      <c r="C211" s="7">
        <v>50.0</v>
      </c>
      <c r="D211" s="7">
        <v>12.0</v>
      </c>
      <c r="E211" s="7">
        <v>18.0</v>
      </c>
      <c r="F211" s="8"/>
      <c r="G211" s="17" t="s">
        <v>73</v>
      </c>
      <c r="H211" s="9">
        <v>11953.6782517298</v>
      </c>
      <c r="I211" s="17" t="s">
        <v>73</v>
      </c>
      <c r="J211" s="9">
        <v>21600.1369879246</v>
      </c>
    </row>
    <row r="212">
      <c r="A212" s="5" t="s">
        <v>215</v>
      </c>
      <c r="C212" s="7">
        <v>22.0</v>
      </c>
      <c r="D212" s="7">
        <v>6.0</v>
      </c>
      <c r="E212" s="7">
        <v>38.0</v>
      </c>
      <c r="F212" s="8"/>
      <c r="G212" s="17" t="s">
        <v>73</v>
      </c>
      <c r="H212" s="9">
        <v>3091.1360904286</v>
      </c>
      <c r="I212" s="17" t="s">
        <v>73</v>
      </c>
      <c r="J212" s="9">
        <v>21600.1397647858</v>
      </c>
    </row>
    <row r="213">
      <c r="A213" s="5" t="s">
        <v>216</v>
      </c>
      <c r="C213" s="7">
        <v>23.0</v>
      </c>
      <c r="D213" s="7">
        <v>9.0</v>
      </c>
      <c r="E213" s="7">
        <v>38.0</v>
      </c>
      <c r="F213" s="8"/>
      <c r="G213" s="17" t="s">
        <v>73</v>
      </c>
      <c r="H213" s="9">
        <v>4146.34137335577</v>
      </c>
      <c r="I213" s="17" t="s">
        <v>73</v>
      </c>
      <c r="J213" s="9">
        <v>21600.9958488941</v>
      </c>
    </row>
    <row r="214">
      <c r="A214" s="5" t="s">
        <v>217</v>
      </c>
      <c r="C214" s="7">
        <v>24.0</v>
      </c>
      <c r="D214" s="7">
        <v>12.0</v>
      </c>
      <c r="E214" s="7">
        <v>38.0</v>
      </c>
      <c r="F214" s="8"/>
      <c r="G214" s="17" t="s">
        <v>73</v>
      </c>
      <c r="H214" s="9">
        <v>6757.11287877065</v>
      </c>
      <c r="I214" s="17" t="s">
        <v>73</v>
      </c>
      <c r="J214" s="9">
        <v>21600.3996300697</v>
      </c>
    </row>
    <row r="215">
      <c r="A215" s="5" t="s">
        <v>218</v>
      </c>
      <c r="C215" s="7">
        <v>100.0</v>
      </c>
      <c r="D215" s="7">
        <v>6.0</v>
      </c>
      <c r="E215" s="7">
        <v>8.0</v>
      </c>
      <c r="F215" s="8"/>
      <c r="G215" s="9">
        <v>30193.04</v>
      </c>
      <c r="H215" s="9">
        <v>12454.7278913754</v>
      </c>
      <c r="I215" s="9">
        <v>58.7496724696309</v>
      </c>
      <c r="J215" s="9">
        <v>21600.5303649902</v>
      </c>
    </row>
    <row r="216">
      <c r="A216" s="5" t="s">
        <v>219</v>
      </c>
      <c r="C216" s="7">
        <v>97.0</v>
      </c>
      <c r="D216" s="7">
        <v>9.0</v>
      </c>
      <c r="E216" s="7">
        <v>8.0</v>
      </c>
      <c r="F216" s="8"/>
      <c r="G216" s="17" t="s">
        <v>73</v>
      </c>
      <c r="H216" s="9">
        <v>27868.66995976</v>
      </c>
      <c r="I216" s="17" t="s">
        <v>73</v>
      </c>
      <c r="J216" s="9">
        <v>21600.178732872</v>
      </c>
    </row>
    <row r="217">
      <c r="A217" s="5" t="s">
        <v>220</v>
      </c>
      <c r="C217" s="7">
        <v>94.0</v>
      </c>
      <c r="D217" s="7">
        <v>12.0</v>
      </c>
      <c r="E217" s="7">
        <v>8.0</v>
      </c>
      <c r="F217" s="8"/>
      <c r="G217" s="17" t="s">
        <v>73</v>
      </c>
      <c r="H217" s="9">
        <v>28487.130267629</v>
      </c>
      <c r="I217" s="17" t="s">
        <v>73</v>
      </c>
      <c r="J217" s="9">
        <v>21600.1023459434</v>
      </c>
    </row>
    <row r="218">
      <c r="A218" s="5" t="s">
        <v>221</v>
      </c>
      <c r="C218" s="7">
        <v>53.0</v>
      </c>
      <c r="D218" s="7">
        <v>6.0</v>
      </c>
      <c r="E218" s="7">
        <v>18.0</v>
      </c>
      <c r="F218" s="8"/>
      <c r="G218" s="17" t="s">
        <v>73</v>
      </c>
      <c r="H218" s="9">
        <v>5861.98068203514</v>
      </c>
      <c r="I218" s="17" t="s">
        <v>73</v>
      </c>
      <c r="J218" s="9">
        <v>21600.0514769554</v>
      </c>
    </row>
    <row r="219">
      <c r="A219" s="5" t="s">
        <v>222</v>
      </c>
      <c r="C219" s="7">
        <v>48.0</v>
      </c>
      <c r="D219" s="7">
        <v>9.0</v>
      </c>
      <c r="E219" s="7">
        <v>18.0</v>
      </c>
      <c r="F219" s="8"/>
      <c r="G219" s="17" t="s">
        <v>73</v>
      </c>
      <c r="H219" s="9">
        <v>8772.15326789146</v>
      </c>
      <c r="I219" s="17" t="s">
        <v>73</v>
      </c>
      <c r="J219" s="9">
        <v>21600.0530269146</v>
      </c>
    </row>
    <row r="220">
      <c r="A220" s="5" t="s">
        <v>223</v>
      </c>
      <c r="C220" s="7">
        <v>57.0</v>
      </c>
      <c r="D220" s="7">
        <v>12.0</v>
      </c>
      <c r="E220" s="7">
        <v>18.0</v>
      </c>
      <c r="F220" s="8"/>
      <c r="G220" s="17" t="s">
        <v>73</v>
      </c>
      <c r="H220" s="9">
        <v>19739.0777388849</v>
      </c>
      <c r="I220" s="17" t="s">
        <v>73</v>
      </c>
      <c r="J220" s="9">
        <v>21600.3016760349</v>
      </c>
    </row>
    <row r="221">
      <c r="A221" s="5" t="s">
        <v>224</v>
      </c>
      <c r="C221" s="7">
        <v>100.0</v>
      </c>
      <c r="D221" s="7">
        <v>6.0</v>
      </c>
      <c r="E221" s="7">
        <v>38.0</v>
      </c>
      <c r="F221" s="8"/>
      <c r="G221" s="9">
        <v>38200.18</v>
      </c>
      <c r="H221" s="9">
        <v>3707.18772274257</v>
      </c>
      <c r="I221" s="9">
        <v>90.2953658261752</v>
      </c>
      <c r="J221" s="9">
        <v>21600.3277139664</v>
      </c>
    </row>
    <row r="222">
      <c r="A222" s="5" t="s">
        <v>225</v>
      </c>
      <c r="C222" s="7">
        <v>22.0</v>
      </c>
      <c r="D222" s="7">
        <v>9.0</v>
      </c>
      <c r="E222" s="7">
        <v>38.0</v>
      </c>
      <c r="F222" s="8"/>
      <c r="G222" s="17" t="s">
        <v>73</v>
      </c>
      <c r="H222" s="9">
        <v>4372.20013012885</v>
      </c>
      <c r="I222" s="17" t="s">
        <v>73</v>
      </c>
      <c r="J222" s="9">
        <v>21600.6709702015</v>
      </c>
    </row>
    <row r="223">
      <c r="A223" s="5" t="s">
        <v>226</v>
      </c>
      <c r="C223" s="7">
        <v>24.0</v>
      </c>
      <c r="D223" s="7">
        <v>12.0</v>
      </c>
      <c r="E223" s="7">
        <v>38.0</v>
      </c>
      <c r="F223" s="8"/>
      <c r="G223" s="17" t="s">
        <v>73</v>
      </c>
      <c r="H223" s="9">
        <v>6424.27789415509</v>
      </c>
      <c r="I223" s="17" t="s">
        <v>73</v>
      </c>
      <c r="J223" s="9">
        <v>21600.240224123</v>
      </c>
    </row>
    <row r="224">
      <c r="A224" s="10"/>
      <c r="B224" s="11"/>
      <c r="C224" s="11"/>
      <c r="D224" s="11"/>
      <c r="E224" s="12" t="s">
        <v>63</v>
      </c>
      <c r="F224" s="8"/>
      <c r="G224" s="13">
        <f t="shared" ref="G224:J224" si="4">AVERAGE(G170:G223)</f>
        <v>126004.258</v>
      </c>
      <c r="H224" s="13">
        <f t="shared" si="4"/>
        <v>29755.31566</v>
      </c>
      <c r="I224" s="13">
        <f t="shared" si="4"/>
        <v>79.83335115</v>
      </c>
      <c r="J224" s="13">
        <f t="shared" si="4"/>
        <v>21600.40585</v>
      </c>
    </row>
    <row r="225">
      <c r="A225" s="5"/>
      <c r="B225" s="7"/>
      <c r="C225" s="7"/>
      <c r="D225" s="7"/>
      <c r="E225" s="7"/>
      <c r="F225" s="8"/>
      <c r="G225" s="14"/>
      <c r="H225" s="14"/>
      <c r="I225" s="14"/>
      <c r="J225" s="14"/>
    </row>
    <row r="226">
      <c r="A226" s="5" t="s">
        <v>227</v>
      </c>
      <c r="B226" s="6">
        <v>200.0</v>
      </c>
      <c r="C226" s="7">
        <v>199.0</v>
      </c>
      <c r="D226" s="7">
        <v>6.0</v>
      </c>
      <c r="E226" s="7">
        <v>8.0</v>
      </c>
      <c r="F226" s="8"/>
      <c r="G226" s="17" t="s">
        <v>73</v>
      </c>
      <c r="H226" s="17" t="s">
        <v>73</v>
      </c>
      <c r="I226" s="17" t="s">
        <v>73</v>
      </c>
      <c r="J226" s="17" t="s">
        <v>73</v>
      </c>
    </row>
    <row r="227">
      <c r="A227" s="5" t="s">
        <v>228</v>
      </c>
      <c r="C227" s="7">
        <v>183.0</v>
      </c>
      <c r="D227" s="7">
        <v>9.0</v>
      </c>
      <c r="E227" s="7">
        <v>8.0</v>
      </c>
      <c r="F227" s="8"/>
      <c r="G227" s="17" t="s">
        <v>73</v>
      </c>
      <c r="H227" s="17" t="s">
        <v>73</v>
      </c>
      <c r="I227" s="17" t="s">
        <v>73</v>
      </c>
      <c r="J227" s="17" t="s">
        <v>73</v>
      </c>
    </row>
    <row r="228">
      <c r="A228" s="5" t="s">
        <v>229</v>
      </c>
      <c r="C228" s="7">
        <v>197.0</v>
      </c>
      <c r="D228" s="7">
        <v>12.0</v>
      </c>
      <c r="E228" s="7">
        <v>8.0</v>
      </c>
      <c r="F228" s="8"/>
      <c r="G228" s="17" t="s">
        <v>73</v>
      </c>
      <c r="H228" s="17" t="s">
        <v>73</v>
      </c>
      <c r="I228" s="17" t="s">
        <v>73</v>
      </c>
      <c r="J228" s="17" t="s">
        <v>73</v>
      </c>
    </row>
    <row r="229">
      <c r="A229" s="5" t="s">
        <v>230</v>
      </c>
      <c r="C229" s="7">
        <v>95.0</v>
      </c>
      <c r="D229" s="7">
        <v>6.0</v>
      </c>
      <c r="E229" s="7">
        <v>18.0</v>
      </c>
      <c r="F229" s="8"/>
      <c r="G229" s="17" t="s">
        <v>73</v>
      </c>
      <c r="H229" s="17" t="s">
        <v>73</v>
      </c>
      <c r="I229" s="17" t="s">
        <v>73</v>
      </c>
      <c r="J229" s="17" t="s">
        <v>73</v>
      </c>
    </row>
    <row r="230">
      <c r="A230" s="5" t="s">
        <v>231</v>
      </c>
      <c r="C230" s="7">
        <v>93.0</v>
      </c>
      <c r="D230" s="7">
        <v>9.0</v>
      </c>
      <c r="E230" s="7">
        <v>18.0</v>
      </c>
      <c r="F230" s="8"/>
      <c r="G230" s="17" t="s">
        <v>73</v>
      </c>
      <c r="H230" s="17" t="s">
        <v>73</v>
      </c>
      <c r="I230" s="17" t="s">
        <v>73</v>
      </c>
      <c r="J230" s="17" t="s">
        <v>73</v>
      </c>
    </row>
    <row r="231">
      <c r="A231" s="5" t="s">
        <v>232</v>
      </c>
      <c r="C231" s="7">
        <v>100.0</v>
      </c>
      <c r="D231" s="7">
        <v>12.0</v>
      </c>
      <c r="E231" s="7">
        <v>18.0</v>
      </c>
      <c r="F231" s="8"/>
      <c r="G231" s="17" t="s">
        <v>73</v>
      </c>
      <c r="H231" s="9">
        <v>67.14</v>
      </c>
      <c r="I231" s="17" t="s">
        <v>73</v>
      </c>
      <c r="J231" s="9">
        <v>21603.396584034</v>
      </c>
    </row>
    <row r="232">
      <c r="A232" s="5" t="s">
        <v>233</v>
      </c>
      <c r="C232" s="7">
        <v>48.0</v>
      </c>
      <c r="D232" s="7">
        <v>6.0</v>
      </c>
      <c r="E232" s="7">
        <v>38.0</v>
      </c>
      <c r="F232" s="8"/>
      <c r="G232" s="17" t="s">
        <v>73</v>
      </c>
      <c r="H232" s="9">
        <v>64.13</v>
      </c>
      <c r="I232" s="17" t="s">
        <v>73</v>
      </c>
      <c r="J232" s="9">
        <v>21600.2164859772</v>
      </c>
    </row>
    <row r="233">
      <c r="A233" s="5" t="s">
        <v>234</v>
      </c>
      <c r="C233" s="7">
        <v>44.0</v>
      </c>
      <c r="D233" s="7">
        <v>9.0</v>
      </c>
      <c r="E233" s="7">
        <v>38.0</v>
      </c>
      <c r="F233" s="8"/>
      <c r="G233" s="17" t="s">
        <v>73</v>
      </c>
      <c r="H233" s="17" t="s">
        <v>73</v>
      </c>
      <c r="I233" s="17" t="s">
        <v>73</v>
      </c>
      <c r="J233" s="17" t="s">
        <v>73</v>
      </c>
    </row>
    <row r="234">
      <c r="A234" s="5" t="s">
        <v>235</v>
      </c>
      <c r="C234" s="7">
        <v>47.0</v>
      </c>
      <c r="D234" s="7">
        <v>12.0</v>
      </c>
      <c r="E234" s="7">
        <v>38.0</v>
      </c>
      <c r="F234" s="8"/>
      <c r="G234" s="17" t="s">
        <v>73</v>
      </c>
      <c r="H234" s="17" t="s">
        <v>73</v>
      </c>
      <c r="I234" s="17" t="s">
        <v>73</v>
      </c>
      <c r="J234" s="17" t="s">
        <v>73</v>
      </c>
    </row>
    <row r="235">
      <c r="A235" s="5" t="s">
        <v>236</v>
      </c>
      <c r="C235" s="7">
        <v>199.0</v>
      </c>
      <c r="D235" s="7">
        <v>6.0</v>
      </c>
      <c r="E235" s="7">
        <v>8.0</v>
      </c>
      <c r="F235" s="8"/>
      <c r="G235" s="17" t="s">
        <v>73</v>
      </c>
      <c r="H235" s="17" t="s">
        <v>73</v>
      </c>
      <c r="I235" s="17" t="s">
        <v>73</v>
      </c>
      <c r="J235" s="17" t="s">
        <v>73</v>
      </c>
    </row>
    <row r="236">
      <c r="A236" s="5" t="s">
        <v>237</v>
      </c>
      <c r="C236" s="7">
        <v>197.0</v>
      </c>
      <c r="D236" s="7">
        <v>9.0</v>
      </c>
      <c r="E236" s="7">
        <v>8.0</v>
      </c>
      <c r="F236" s="8"/>
      <c r="G236" s="17" t="s">
        <v>73</v>
      </c>
      <c r="H236" s="9">
        <v>152.84</v>
      </c>
      <c r="I236" s="17" t="s">
        <v>73</v>
      </c>
      <c r="J236" s="9">
        <v>21603.0324590206</v>
      </c>
    </row>
    <row r="237">
      <c r="A237" s="5" t="s">
        <v>238</v>
      </c>
      <c r="C237" s="7">
        <v>192.0</v>
      </c>
      <c r="D237" s="7">
        <v>12.0</v>
      </c>
      <c r="E237" s="7">
        <v>8.0</v>
      </c>
      <c r="F237" s="8"/>
      <c r="G237" s="17" t="s">
        <v>73</v>
      </c>
      <c r="H237" s="17" t="s">
        <v>73</v>
      </c>
      <c r="I237" s="17" t="s">
        <v>73</v>
      </c>
      <c r="J237" s="17" t="s">
        <v>73</v>
      </c>
    </row>
    <row r="238">
      <c r="A238" s="5" t="s">
        <v>239</v>
      </c>
      <c r="C238" s="7">
        <v>98.0</v>
      </c>
      <c r="D238" s="7">
        <v>6.0</v>
      </c>
      <c r="E238" s="7">
        <v>18.0</v>
      </c>
      <c r="F238" s="8"/>
      <c r="G238" s="17" t="s">
        <v>73</v>
      </c>
      <c r="H238" s="17" t="s">
        <v>73</v>
      </c>
      <c r="I238" s="17" t="s">
        <v>73</v>
      </c>
      <c r="J238" s="17" t="s">
        <v>73</v>
      </c>
    </row>
    <row r="239">
      <c r="A239" s="5" t="s">
        <v>240</v>
      </c>
      <c r="C239" s="7">
        <v>100.0</v>
      </c>
      <c r="D239" s="7">
        <v>9.0</v>
      </c>
      <c r="E239" s="7">
        <v>18.0</v>
      </c>
      <c r="F239" s="8"/>
      <c r="G239" s="17" t="s">
        <v>73</v>
      </c>
      <c r="H239" s="17" t="s">
        <v>73</v>
      </c>
      <c r="I239" s="17" t="s">
        <v>73</v>
      </c>
      <c r="J239" s="17" t="s">
        <v>73</v>
      </c>
    </row>
    <row r="240">
      <c r="A240" s="5" t="s">
        <v>241</v>
      </c>
      <c r="C240" s="7">
        <v>132.0</v>
      </c>
      <c r="D240" s="7">
        <v>12.0</v>
      </c>
      <c r="E240" s="7">
        <v>18.0</v>
      </c>
      <c r="F240" s="8"/>
      <c r="G240" s="17" t="s">
        <v>73</v>
      </c>
      <c r="H240" s="17" t="s">
        <v>73</v>
      </c>
      <c r="I240" s="17" t="s">
        <v>73</v>
      </c>
      <c r="J240" s="17" t="s">
        <v>73</v>
      </c>
    </row>
    <row r="241">
      <c r="A241" s="5" t="s">
        <v>242</v>
      </c>
      <c r="C241" s="7">
        <v>48.0</v>
      </c>
      <c r="D241" s="7">
        <v>6.0</v>
      </c>
      <c r="E241" s="7">
        <v>38.0</v>
      </c>
      <c r="F241" s="8"/>
      <c r="G241" s="17" t="s">
        <v>73</v>
      </c>
      <c r="H241" s="9">
        <v>17149.8159104898</v>
      </c>
      <c r="I241" s="17" t="s">
        <v>73</v>
      </c>
      <c r="J241" s="9">
        <v>21600.1110010147</v>
      </c>
    </row>
    <row r="242">
      <c r="A242" s="5" t="s">
        <v>243</v>
      </c>
      <c r="C242" s="7">
        <v>46.0</v>
      </c>
      <c r="D242" s="7">
        <v>9.0</v>
      </c>
      <c r="E242" s="7">
        <v>38.0</v>
      </c>
      <c r="F242" s="8"/>
      <c r="G242" s="17" t="s">
        <v>73</v>
      </c>
      <c r="H242" s="17" t="s">
        <v>73</v>
      </c>
      <c r="I242" s="17" t="s">
        <v>73</v>
      </c>
      <c r="J242" s="17" t="s">
        <v>73</v>
      </c>
    </row>
    <row r="243">
      <c r="A243" s="5" t="s">
        <v>244</v>
      </c>
      <c r="C243" s="7">
        <v>45.0</v>
      </c>
      <c r="D243" s="7">
        <v>12.0</v>
      </c>
      <c r="E243" s="7">
        <v>38.0</v>
      </c>
      <c r="F243" s="8"/>
      <c r="G243" s="17" t="s">
        <v>73</v>
      </c>
      <c r="H243" s="17" t="s">
        <v>73</v>
      </c>
      <c r="I243" s="17" t="s">
        <v>73</v>
      </c>
      <c r="J243" s="17" t="s">
        <v>73</v>
      </c>
    </row>
    <row r="244">
      <c r="A244" s="5" t="s">
        <v>245</v>
      </c>
      <c r="C244" s="7">
        <v>200.0</v>
      </c>
      <c r="D244" s="7">
        <v>6.0</v>
      </c>
      <c r="E244" s="7">
        <v>8.0</v>
      </c>
      <c r="F244" s="8"/>
      <c r="G244" s="17" t="s">
        <v>73</v>
      </c>
      <c r="H244" s="17" t="s">
        <v>73</v>
      </c>
      <c r="I244" s="17" t="s">
        <v>73</v>
      </c>
      <c r="J244" s="17" t="s">
        <v>73</v>
      </c>
    </row>
    <row r="245">
      <c r="A245" s="5" t="s">
        <v>246</v>
      </c>
      <c r="C245" s="7">
        <v>197.0</v>
      </c>
      <c r="D245" s="7">
        <v>9.0</v>
      </c>
      <c r="E245" s="7">
        <v>8.0</v>
      </c>
      <c r="F245" s="8"/>
      <c r="G245" s="17" t="s">
        <v>73</v>
      </c>
      <c r="H245" s="17" t="s">
        <v>73</v>
      </c>
      <c r="I245" s="17" t="s">
        <v>73</v>
      </c>
      <c r="J245" s="17" t="s">
        <v>73</v>
      </c>
    </row>
    <row r="246">
      <c r="A246" s="5" t="s">
        <v>247</v>
      </c>
      <c r="C246" s="7">
        <v>187.0</v>
      </c>
      <c r="D246" s="7">
        <v>12.0</v>
      </c>
      <c r="E246" s="7">
        <v>8.0</v>
      </c>
      <c r="F246" s="8"/>
      <c r="G246" s="17" t="s">
        <v>73</v>
      </c>
      <c r="H246" s="17" t="s">
        <v>73</v>
      </c>
      <c r="I246" s="17" t="s">
        <v>73</v>
      </c>
      <c r="J246" s="17" t="s">
        <v>73</v>
      </c>
    </row>
    <row r="247">
      <c r="A247" s="5" t="s">
        <v>248</v>
      </c>
      <c r="C247" s="7">
        <v>116.0</v>
      </c>
      <c r="D247" s="7">
        <v>6.0</v>
      </c>
      <c r="E247" s="7">
        <v>18.0</v>
      </c>
      <c r="F247" s="8"/>
      <c r="G247" s="17" t="s">
        <v>73</v>
      </c>
      <c r="H247" s="17" t="s">
        <v>73</v>
      </c>
      <c r="I247" s="17" t="s">
        <v>73</v>
      </c>
      <c r="J247" s="17" t="s">
        <v>73</v>
      </c>
    </row>
    <row r="248">
      <c r="A248" s="5" t="s">
        <v>249</v>
      </c>
      <c r="C248" s="7">
        <v>135.0</v>
      </c>
      <c r="D248" s="7">
        <v>9.0</v>
      </c>
      <c r="E248" s="7">
        <v>18.0</v>
      </c>
      <c r="F248" s="8"/>
      <c r="G248" s="17" t="s">
        <v>73</v>
      </c>
      <c r="H248" s="9">
        <v>73.07</v>
      </c>
      <c r="I248" s="17" t="s">
        <v>73</v>
      </c>
      <c r="J248" s="9">
        <v>21601.5930528641</v>
      </c>
    </row>
    <row r="249">
      <c r="A249" s="5" t="s">
        <v>250</v>
      </c>
      <c r="C249" s="7">
        <v>115.0</v>
      </c>
      <c r="D249" s="7">
        <v>12.0</v>
      </c>
      <c r="E249" s="7">
        <v>18.0</v>
      </c>
      <c r="F249" s="8"/>
      <c r="G249" s="17" t="s">
        <v>73</v>
      </c>
      <c r="H249" s="9">
        <v>41.62</v>
      </c>
      <c r="I249" s="17" t="s">
        <v>73</v>
      </c>
      <c r="J249" s="9">
        <v>21602.8109269142</v>
      </c>
    </row>
    <row r="250">
      <c r="A250" s="5" t="s">
        <v>251</v>
      </c>
      <c r="C250" s="7">
        <v>46.0</v>
      </c>
      <c r="D250" s="7">
        <v>6.0</v>
      </c>
      <c r="E250" s="7">
        <v>38.0</v>
      </c>
      <c r="F250" s="8"/>
      <c r="G250" s="17" t="s">
        <v>73</v>
      </c>
      <c r="H250" s="9">
        <v>60.77</v>
      </c>
      <c r="I250" s="17" t="s">
        <v>73</v>
      </c>
      <c r="J250" s="9">
        <v>21600.1263308525</v>
      </c>
    </row>
    <row r="251">
      <c r="A251" s="5" t="s">
        <v>252</v>
      </c>
      <c r="C251" s="7">
        <v>47.0</v>
      </c>
      <c r="D251" s="7">
        <v>9.0</v>
      </c>
      <c r="E251" s="7">
        <v>38.0</v>
      </c>
      <c r="F251" s="8"/>
      <c r="G251" s="17" t="s">
        <v>73</v>
      </c>
      <c r="H251" s="17" t="s">
        <v>73</v>
      </c>
      <c r="I251" s="17" t="s">
        <v>73</v>
      </c>
      <c r="J251" s="17" t="s">
        <v>73</v>
      </c>
    </row>
    <row r="252">
      <c r="A252" s="5" t="s">
        <v>253</v>
      </c>
      <c r="C252" s="7">
        <v>44.0</v>
      </c>
      <c r="D252" s="7">
        <v>12.0</v>
      </c>
      <c r="E252" s="7">
        <v>38.0</v>
      </c>
      <c r="F252" s="8"/>
      <c r="G252" s="17" t="s">
        <v>73</v>
      </c>
      <c r="H252" s="17" t="s">
        <v>73</v>
      </c>
      <c r="I252" s="17" t="s">
        <v>73</v>
      </c>
      <c r="J252" s="17" t="s">
        <v>73</v>
      </c>
    </row>
    <row r="253">
      <c r="A253" s="5" t="s">
        <v>254</v>
      </c>
      <c r="C253" s="7">
        <v>200.0</v>
      </c>
      <c r="D253" s="7">
        <v>6.0</v>
      </c>
      <c r="E253" s="7">
        <v>8.0</v>
      </c>
      <c r="F253" s="8"/>
      <c r="G253" s="17" t="s">
        <v>73</v>
      </c>
      <c r="H253" s="17" t="s">
        <v>73</v>
      </c>
      <c r="I253" s="17" t="s">
        <v>73</v>
      </c>
      <c r="J253" s="17" t="s">
        <v>73</v>
      </c>
    </row>
    <row r="254">
      <c r="A254" s="5" t="s">
        <v>255</v>
      </c>
      <c r="C254" s="7">
        <v>185.0</v>
      </c>
      <c r="D254" s="7">
        <v>9.0</v>
      </c>
      <c r="E254" s="7">
        <v>8.0</v>
      </c>
      <c r="F254" s="8"/>
      <c r="G254" s="17" t="s">
        <v>73</v>
      </c>
      <c r="H254" s="17" t="s">
        <v>73</v>
      </c>
      <c r="I254" s="17" t="s">
        <v>73</v>
      </c>
      <c r="J254" s="17" t="s">
        <v>73</v>
      </c>
    </row>
    <row r="255">
      <c r="A255" s="5" t="s">
        <v>256</v>
      </c>
      <c r="C255" s="7">
        <v>185.0</v>
      </c>
      <c r="D255" s="7">
        <v>12.0</v>
      </c>
      <c r="E255" s="7">
        <v>8.0</v>
      </c>
      <c r="F255" s="8"/>
      <c r="G255" s="17" t="s">
        <v>73</v>
      </c>
      <c r="H255" s="17" t="s">
        <v>73</v>
      </c>
      <c r="I255" s="17" t="s">
        <v>73</v>
      </c>
      <c r="J255" s="17" t="s">
        <v>73</v>
      </c>
    </row>
    <row r="256">
      <c r="A256" s="5" t="s">
        <v>257</v>
      </c>
      <c r="C256" s="7">
        <v>101.0</v>
      </c>
      <c r="D256" s="7">
        <v>6.0</v>
      </c>
      <c r="E256" s="7">
        <v>18.0</v>
      </c>
      <c r="F256" s="8"/>
      <c r="G256" s="17" t="s">
        <v>73</v>
      </c>
      <c r="H256" s="17" t="s">
        <v>73</v>
      </c>
      <c r="I256" s="17" t="s">
        <v>73</v>
      </c>
      <c r="J256" s="17" t="s">
        <v>73</v>
      </c>
    </row>
    <row r="257">
      <c r="A257" s="5" t="s">
        <v>258</v>
      </c>
      <c r="C257" s="7">
        <v>96.0</v>
      </c>
      <c r="D257" s="7">
        <v>9.0</v>
      </c>
      <c r="E257" s="7">
        <v>18.0</v>
      </c>
      <c r="F257" s="8"/>
      <c r="G257" s="17" t="s">
        <v>73</v>
      </c>
      <c r="H257" s="17" t="s">
        <v>73</v>
      </c>
      <c r="I257" s="17" t="s">
        <v>73</v>
      </c>
      <c r="J257" s="17" t="s">
        <v>73</v>
      </c>
    </row>
    <row r="258">
      <c r="A258" s="5" t="s">
        <v>259</v>
      </c>
      <c r="C258" s="7">
        <v>101.0</v>
      </c>
      <c r="D258" s="7">
        <v>12.0</v>
      </c>
      <c r="E258" s="7">
        <v>18.0</v>
      </c>
      <c r="F258" s="8"/>
      <c r="G258" s="17" t="s">
        <v>73</v>
      </c>
      <c r="H258" s="9">
        <v>79.14</v>
      </c>
      <c r="I258" s="17" t="s">
        <v>73</v>
      </c>
      <c r="J258" s="9">
        <v>21603.0527710915</v>
      </c>
    </row>
    <row r="259">
      <c r="A259" s="5" t="s">
        <v>260</v>
      </c>
      <c r="C259" s="7">
        <v>48.0</v>
      </c>
      <c r="D259" s="7">
        <v>6.0</v>
      </c>
      <c r="E259" s="7">
        <v>38.0</v>
      </c>
      <c r="F259" s="8"/>
      <c r="G259" s="17" t="s">
        <v>73</v>
      </c>
      <c r="H259" s="9">
        <v>3076.08841893475</v>
      </c>
      <c r="I259" s="17" t="s">
        <v>73</v>
      </c>
      <c r="J259" s="9">
        <v>21603.9175858498</v>
      </c>
    </row>
    <row r="260">
      <c r="A260" s="5" t="s">
        <v>261</v>
      </c>
      <c r="C260" s="7">
        <v>46.0</v>
      </c>
      <c r="D260" s="7">
        <v>9.0</v>
      </c>
      <c r="E260" s="7">
        <v>38.0</v>
      </c>
      <c r="F260" s="8"/>
      <c r="G260" s="17" t="s">
        <v>73</v>
      </c>
      <c r="H260" s="17" t="s">
        <v>73</v>
      </c>
      <c r="I260" s="17" t="s">
        <v>73</v>
      </c>
      <c r="J260" s="17" t="s">
        <v>73</v>
      </c>
    </row>
    <row r="261">
      <c r="A261" s="5" t="s">
        <v>262</v>
      </c>
      <c r="C261" s="7">
        <v>46.0</v>
      </c>
      <c r="D261" s="7">
        <v>12.0</v>
      </c>
      <c r="E261" s="7">
        <v>38.0</v>
      </c>
      <c r="F261" s="8"/>
      <c r="G261" s="17" t="s">
        <v>73</v>
      </c>
      <c r="H261" s="17" t="s">
        <v>73</v>
      </c>
      <c r="I261" s="17" t="s">
        <v>73</v>
      </c>
      <c r="J261" s="17" t="s">
        <v>73</v>
      </c>
    </row>
    <row r="262">
      <c r="A262" s="5" t="s">
        <v>263</v>
      </c>
      <c r="C262" s="7">
        <v>198.0</v>
      </c>
      <c r="D262" s="7">
        <v>6.0</v>
      </c>
      <c r="E262" s="7">
        <v>8.0</v>
      </c>
      <c r="F262" s="8"/>
      <c r="G262" s="17" t="s">
        <v>73</v>
      </c>
      <c r="H262" s="17" t="s">
        <v>73</v>
      </c>
      <c r="I262" s="17" t="s">
        <v>73</v>
      </c>
      <c r="J262" s="17" t="s">
        <v>73</v>
      </c>
    </row>
    <row r="263">
      <c r="A263" s="5" t="s">
        <v>264</v>
      </c>
      <c r="C263" s="7">
        <v>186.0</v>
      </c>
      <c r="D263" s="7">
        <v>9.0</v>
      </c>
      <c r="E263" s="7">
        <v>8.0</v>
      </c>
      <c r="F263" s="8"/>
      <c r="G263" s="17" t="s">
        <v>73</v>
      </c>
      <c r="H263" s="17" t="s">
        <v>73</v>
      </c>
      <c r="I263" s="17" t="s">
        <v>73</v>
      </c>
      <c r="J263" s="17" t="s">
        <v>73</v>
      </c>
    </row>
    <row r="264">
      <c r="A264" s="5" t="s">
        <v>265</v>
      </c>
      <c r="C264" s="7">
        <v>187.0</v>
      </c>
      <c r="D264" s="7">
        <v>12.0</v>
      </c>
      <c r="E264" s="7">
        <v>8.0</v>
      </c>
      <c r="F264" s="8"/>
      <c r="G264" s="17" t="s">
        <v>73</v>
      </c>
      <c r="H264" s="17" t="s">
        <v>73</v>
      </c>
      <c r="I264" s="17" t="s">
        <v>73</v>
      </c>
      <c r="J264" s="17" t="s">
        <v>73</v>
      </c>
    </row>
    <row r="265">
      <c r="A265" s="5" t="s">
        <v>266</v>
      </c>
      <c r="C265" s="7">
        <v>98.0</v>
      </c>
      <c r="D265" s="7">
        <v>6.0</v>
      </c>
      <c r="E265" s="7">
        <v>18.0</v>
      </c>
      <c r="F265" s="8"/>
      <c r="G265" s="17" t="s">
        <v>73</v>
      </c>
      <c r="H265" s="17" t="s">
        <v>73</v>
      </c>
      <c r="I265" s="17" t="s">
        <v>73</v>
      </c>
      <c r="J265" s="17" t="s">
        <v>73</v>
      </c>
    </row>
    <row r="266">
      <c r="A266" s="5" t="s">
        <v>267</v>
      </c>
      <c r="C266" s="7">
        <v>99.0</v>
      </c>
      <c r="D266" s="7">
        <v>9.0</v>
      </c>
      <c r="E266" s="7">
        <v>18.0</v>
      </c>
      <c r="F266" s="8"/>
      <c r="G266" s="17" t="s">
        <v>73</v>
      </c>
      <c r="H266" s="17" t="s">
        <v>73</v>
      </c>
      <c r="I266" s="17" t="s">
        <v>73</v>
      </c>
      <c r="J266" s="17" t="s">
        <v>73</v>
      </c>
    </row>
    <row r="267">
      <c r="A267" s="5" t="s">
        <v>268</v>
      </c>
      <c r="C267" s="7">
        <v>99.0</v>
      </c>
      <c r="D267" s="7">
        <v>12.0</v>
      </c>
      <c r="E267" s="7">
        <v>18.0</v>
      </c>
      <c r="F267" s="8"/>
      <c r="G267" s="17" t="s">
        <v>73</v>
      </c>
      <c r="H267" s="9">
        <v>73.22</v>
      </c>
      <c r="I267" s="17" t="s">
        <v>73</v>
      </c>
      <c r="J267" s="9">
        <v>21603.6582119465</v>
      </c>
    </row>
    <row r="268">
      <c r="A268" s="5" t="s">
        <v>269</v>
      </c>
      <c r="C268" s="7">
        <v>46.0</v>
      </c>
      <c r="D268" s="7">
        <v>6.0</v>
      </c>
      <c r="E268" s="7">
        <v>38.0</v>
      </c>
      <c r="F268" s="8"/>
      <c r="G268" s="17" t="s">
        <v>73</v>
      </c>
      <c r="H268" s="9">
        <v>3436.69032220697</v>
      </c>
      <c r="I268" s="17" t="s">
        <v>73</v>
      </c>
      <c r="J268" s="9">
        <v>21600.8236470222</v>
      </c>
    </row>
    <row r="269">
      <c r="A269" s="5" t="s">
        <v>270</v>
      </c>
      <c r="C269" s="7">
        <v>47.0</v>
      </c>
      <c r="D269" s="7">
        <v>9.0</v>
      </c>
      <c r="E269" s="7">
        <v>38.0</v>
      </c>
      <c r="F269" s="8"/>
      <c r="G269" s="17" t="s">
        <v>73</v>
      </c>
      <c r="H269" s="17" t="s">
        <v>73</v>
      </c>
      <c r="I269" s="17" t="s">
        <v>73</v>
      </c>
      <c r="J269" s="17" t="s">
        <v>73</v>
      </c>
    </row>
    <row r="270">
      <c r="A270" s="5" t="s">
        <v>271</v>
      </c>
      <c r="C270" s="7">
        <v>47.0</v>
      </c>
      <c r="D270" s="7">
        <v>12.0</v>
      </c>
      <c r="E270" s="7">
        <v>38.0</v>
      </c>
      <c r="F270" s="8"/>
      <c r="G270" s="17" t="s">
        <v>73</v>
      </c>
      <c r="H270" s="17" t="s">
        <v>73</v>
      </c>
      <c r="I270" s="17" t="s">
        <v>73</v>
      </c>
      <c r="J270" s="17" t="s">
        <v>73</v>
      </c>
    </row>
    <row r="271">
      <c r="A271" s="5" t="s">
        <v>272</v>
      </c>
      <c r="C271" s="7">
        <v>199.0</v>
      </c>
      <c r="D271" s="7">
        <v>6.0</v>
      </c>
      <c r="E271" s="7">
        <v>8.0</v>
      </c>
      <c r="F271" s="8"/>
      <c r="G271" s="17" t="s">
        <v>73</v>
      </c>
      <c r="H271" s="17" t="s">
        <v>73</v>
      </c>
      <c r="I271" s="17" t="s">
        <v>73</v>
      </c>
      <c r="J271" s="17" t="s">
        <v>73</v>
      </c>
    </row>
    <row r="272">
      <c r="A272" s="5" t="s">
        <v>273</v>
      </c>
      <c r="C272" s="7">
        <v>194.0</v>
      </c>
      <c r="D272" s="7">
        <v>9.0</v>
      </c>
      <c r="E272" s="7">
        <v>8.0</v>
      </c>
      <c r="F272" s="8"/>
      <c r="G272" s="17" t="s">
        <v>73</v>
      </c>
      <c r="H272" s="9">
        <v>115.76</v>
      </c>
      <c r="I272" s="17" t="s">
        <v>73</v>
      </c>
      <c r="J272" s="9">
        <v>21604.1704900265</v>
      </c>
    </row>
    <row r="273">
      <c r="A273" s="5" t="s">
        <v>274</v>
      </c>
      <c r="C273" s="7">
        <v>183.0</v>
      </c>
      <c r="D273" s="7">
        <v>12.0</v>
      </c>
      <c r="E273" s="7">
        <v>8.0</v>
      </c>
      <c r="F273" s="8"/>
      <c r="G273" s="17" t="s">
        <v>73</v>
      </c>
      <c r="H273" s="17" t="s">
        <v>73</v>
      </c>
      <c r="I273" s="17" t="s">
        <v>73</v>
      </c>
      <c r="J273" s="17" t="s">
        <v>73</v>
      </c>
    </row>
    <row r="274">
      <c r="A274" s="5" t="s">
        <v>275</v>
      </c>
      <c r="C274" s="7">
        <v>99.0</v>
      </c>
      <c r="D274" s="7">
        <v>6.0</v>
      </c>
      <c r="E274" s="7">
        <v>18.0</v>
      </c>
      <c r="F274" s="8"/>
      <c r="G274" s="17" t="s">
        <v>73</v>
      </c>
      <c r="H274" s="17" t="s">
        <v>73</v>
      </c>
      <c r="I274" s="17" t="s">
        <v>73</v>
      </c>
      <c r="J274" s="17" t="s">
        <v>73</v>
      </c>
    </row>
    <row r="275">
      <c r="A275" s="5" t="s">
        <v>276</v>
      </c>
      <c r="C275" s="7">
        <v>101.0</v>
      </c>
      <c r="D275" s="7">
        <v>9.0</v>
      </c>
      <c r="E275" s="7">
        <v>18.0</v>
      </c>
      <c r="F275" s="8"/>
      <c r="G275" s="17" t="s">
        <v>73</v>
      </c>
      <c r="H275" s="17" t="s">
        <v>73</v>
      </c>
      <c r="I275" s="17" t="s">
        <v>73</v>
      </c>
      <c r="J275" s="17" t="s">
        <v>73</v>
      </c>
    </row>
    <row r="276">
      <c r="A276" s="5" t="s">
        <v>277</v>
      </c>
      <c r="C276" s="7">
        <v>200.0</v>
      </c>
      <c r="D276" s="7">
        <v>12.0</v>
      </c>
      <c r="E276" s="7">
        <v>18.0</v>
      </c>
      <c r="F276" s="8"/>
      <c r="G276" s="17" t="s">
        <v>73</v>
      </c>
      <c r="H276" s="17" t="s">
        <v>73</v>
      </c>
      <c r="I276" s="17" t="s">
        <v>73</v>
      </c>
      <c r="J276" s="17" t="s">
        <v>73</v>
      </c>
    </row>
    <row r="277">
      <c r="A277" s="5" t="s">
        <v>278</v>
      </c>
      <c r="C277" s="7">
        <v>45.0</v>
      </c>
      <c r="D277" s="7">
        <v>6.0</v>
      </c>
      <c r="E277" s="7">
        <v>38.0</v>
      </c>
      <c r="F277" s="8"/>
      <c r="G277" s="17" t="s">
        <v>73</v>
      </c>
      <c r="H277" s="9">
        <v>2867.01868853934</v>
      </c>
      <c r="I277" s="17" t="s">
        <v>73</v>
      </c>
      <c r="J277" s="9">
        <v>21600.2744967937</v>
      </c>
    </row>
    <row r="278">
      <c r="A278" s="5" t="s">
        <v>279</v>
      </c>
      <c r="C278" s="7">
        <v>46.0</v>
      </c>
      <c r="D278" s="7">
        <v>9.0</v>
      </c>
      <c r="E278" s="7">
        <v>38.0</v>
      </c>
      <c r="F278" s="8"/>
      <c r="G278" s="17" t="s">
        <v>73</v>
      </c>
      <c r="H278" s="17" t="s">
        <v>73</v>
      </c>
      <c r="I278" s="17" t="s">
        <v>73</v>
      </c>
      <c r="J278" s="17" t="s">
        <v>73</v>
      </c>
    </row>
    <row r="279">
      <c r="A279" s="5" t="s">
        <v>280</v>
      </c>
      <c r="C279" s="7">
        <v>48.0</v>
      </c>
      <c r="D279" s="7">
        <v>12.0</v>
      </c>
      <c r="E279" s="7">
        <v>38.0</v>
      </c>
      <c r="F279" s="8"/>
      <c r="G279" s="17" t="s">
        <v>73</v>
      </c>
      <c r="H279" s="17" t="s">
        <v>73</v>
      </c>
      <c r="I279" s="17" t="s">
        <v>73</v>
      </c>
      <c r="J279" s="17" t="s">
        <v>73</v>
      </c>
    </row>
    <row r="280">
      <c r="A280" s="10"/>
      <c r="B280" s="11"/>
      <c r="C280" s="11"/>
      <c r="D280" s="11"/>
      <c r="E280" s="12" t="s">
        <v>63</v>
      </c>
      <c r="F280" s="8"/>
      <c r="G280" s="13" t="str">
        <f t="shared" ref="G280:J280" si="5">AVERAGE(G226:G279)</f>
        <v>#DIV/0!</v>
      </c>
      <c r="H280" s="13">
        <f t="shared" si="5"/>
        <v>2096.715642</v>
      </c>
      <c r="I280" s="13" t="str">
        <f t="shared" si="5"/>
        <v>#DIV/0!</v>
      </c>
      <c r="J280" s="13">
        <f t="shared" si="5"/>
        <v>21602.09108</v>
      </c>
    </row>
    <row r="281">
      <c r="A281" s="18"/>
      <c r="B281" s="19"/>
      <c r="C281" s="19"/>
      <c r="D281" s="19"/>
      <c r="E281" s="19"/>
      <c r="F281" s="20"/>
      <c r="G281" s="14"/>
      <c r="H281" s="14"/>
      <c r="I281" s="14"/>
      <c r="J281" s="14"/>
    </row>
    <row r="282">
      <c r="A282" s="18"/>
      <c r="B282" s="19"/>
      <c r="C282" s="19"/>
      <c r="D282" s="19"/>
      <c r="E282" s="19"/>
      <c r="F282" s="20"/>
      <c r="G282" s="14"/>
      <c r="H282" s="14"/>
      <c r="I282" s="14"/>
      <c r="J282" s="14"/>
    </row>
    <row r="283">
      <c r="A283" s="18"/>
      <c r="B283" s="19"/>
      <c r="C283" s="19"/>
      <c r="D283" s="19"/>
      <c r="E283" s="19"/>
      <c r="F283" s="20"/>
      <c r="G283" s="14"/>
      <c r="H283" s="14"/>
      <c r="I283" s="14"/>
      <c r="J283" s="14"/>
    </row>
    <row r="284">
      <c r="A284" s="18"/>
      <c r="B284" s="19"/>
      <c r="C284" s="19"/>
      <c r="D284" s="19"/>
      <c r="E284" s="19"/>
      <c r="F284" s="20"/>
      <c r="G284" s="14"/>
      <c r="H284" s="14"/>
      <c r="I284" s="14"/>
      <c r="J284" s="14"/>
    </row>
    <row r="285">
      <c r="A285" s="18"/>
      <c r="B285" s="19"/>
      <c r="C285" s="19"/>
      <c r="D285" s="19"/>
      <c r="E285" s="19"/>
      <c r="F285" s="20"/>
      <c r="G285" s="14"/>
      <c r="H285" s="14"/>
      <c r="I285" s="14"/>
      <c r="J285" s="14"/>
    </row>
    <row r="286">
      <c r="A286" s="18"/>
      <c r="B286" s="19"/>
      <c r="C286" s="19"/>
      <c r="D286" s="19"/>
      <c r="E286" s="19"/>
      <c r="F286" s="20"/>
      <c r="G286" s="14"/>
      <c r="H286" s="14"/>
      <c r="I286" s="14"/>
      <c r="J286" s="14"/>
    </row>
    <row r="287">
      <c r="A287" s="18"/>
      <c r="B287" s="19"/>
      <c r="C287" s="19"/>
      <c r="D287" s="19"/>
      <c r="E287" s="19"/>
      <c r="F287" s="20"/>
      <c r="G287" s="14"/>
      <c r="H287" s="14"/>
      <c r="I287" s="14"/>
      <c r="J287" s="14"/>
    </row>
    <row r="288">
      <c r="A288" s="18"/>
      <c r="B288" s="19"/>
      <c r="C288" s="19"/>
      <c r="D288" s="19"/>
      <c r="E288" s="19"/>
      <c r="F288" s="20"/>
      <c r="G288" s="14"/>
      <c r="H288" s="14"/>
      <c r="I288" s="14"/>
      <c r="J288" s="14"/>
    </row>
    <row r="289">
      <c r="A289" s="18"/>
      <c r="B289" s="19"/>
      <c r="C289" s="19"/>
      <c r="D289" s="19"/>
      <c r="E289" s="19"/>
      <c r="F289" s="20"/>
      <c r="G289" s="14"/>
      <c r="H289" s="14"/>
      <c r="I289" s="14"/>
      <c r="J289" s="14"/>
    </row>
    <row r="290">
      <c r="A290" s="18"/>
      <c r="B290" s="19"/>
      <c r="C290" s="19"/>
      <c r="D290" s="19"/>
      <c r="E290" s="19"/>
      <c r="F290" s="20"/>
      <c r="G290" s="14"/>
      <c r="H290" s="14"/>
      <c r="I290" s="14"/>
      <c r="J290" s="14"/>
    </row>
    <row r="291">
      <c r="A291" s="18"/>
      <c r="B291" s="19"/>
      <c r="C291" s="19"/>
      <c r="D291" s="19"/>
      <c r="E291" s="19"/>
      <c r="F291" s="20"/>
      <c r="G291" s="14"/>
      <c r="H291" s="14"/>
      <c r="I291" s="14"/>
      <c r="J291" s="14"/>
    </row>
    <row r="292">
      <c r="A292" s="18"/>
      <c r="B292" s="19"/>
      <c r="C292" s="19"/>
      <c r="D292" s="19"/>
      <c r="E292" s="19"/>
      <c r="F292" s="20"/>
      <c r="G292" s="14"/>
      <c r="H292" s="14"/>
      <c r="I292" s="14"/>
      <c r="J292" s="14"/>
    </row>
    <row r="293">
      <c r="A293" s="18"/>
      <c r="B293" s="19"/>
      <c r="C293" s="19"/>
      <c r="D293" s="19"/>
      <c r="E293" s="19"/>
      <c r="F293" s="20"/>
      <c r="G293" s="14"/>
      <c r="H293" s="14"/>
      <c r="I293" s="14"/>
      <c r="J293" s="14"/>
    </row>
    <row r="294">
      <c r="A294" s="18"/>
      <c r="B294" s="19"/>
      <c r="C294" s="19"/>
      <c r="D294" s="19"/>
      <c r="E294" s="19"/>
      <c r="F294" s="20"/>
      <c r="G294" s="14"/>
      <c r="H294" s="14"/>
      <c r="I294" s="14"/>
      <c r="J294" s="14"/>
    </row>
    <row r="295">
      <c r="A295" s="18"/>
      <c r="B295" s="19"/>
      <c r="C295" s="19"/>
      <c r="D295" s="19"/>
      <c r="E295" s="19"/>
      <c r="F295" s="20"/>
      <c r="G295" s="14"/>
      <c r="H295" s="14"/>
      <c r="I295" s="14"/>
      <c r="J295" s="14"/>
    </row>
    <row r="296">
      <c r="A296" s="18"/>
      <c r="B296" s="19"/>
      <c r="C296" s="19"/>
      <c r="D296" s="19"/>
      <c r="E296" s="19"/>
      <c r="F296" s="20"/>
      <c r="G296" s="14"/>
      <c r="H296" s="14"/>
      <c r="I296" s="14"/>
      <c r="J296" s="14"/>
    </row>
    <row r="297">
      <c r="A297" s="18"/>
      <c r="B297" s="19"/>
      <c r="C297" s="19"/>
      <c r="D297" s="19"/>
      <c r="E297" s="19"/>
      <c r="F297" s="20"/>
      <c r="G297" s="14"/>
      <c r="H297" s="14"/>
      <c r="I297" s="14"/>
      <c r="J297" s="14"/>
    </row>
    <row r="298">
      <c r="A298" s="18"/>
      <c r="B298" s="19"/>
      <c r="C298" s="19"/>
      <c r="D298" s="19"/>
      <c r="E298" s="19"/>
      <c r="F298" s="20"/>
      <c r="G298" s="14"/>
      <c r="H298" s="14"/>
      <c r="I298" s="14"/>
      <c r="J298" s="14"/>
    </row>
    <row r="299">
      <c r="A299" s="18"/>
      <c r="B299" s="19"/>
      <c r="C299" s="19"/>
      <c r="D299" s="19"/>
      <c r="E299" s="19"/>
      <c r="F299" s="20"/>
      <c r="G299" s="14"/>
      <c r="H299" s="14"/>
      <c r="I299" s="14"/>
      <c r="J299" s="14"/>
    </row>
    <row r="300">
      <c r="A300" s="18"/>
      <c r="B300" s="19"/>
      <c r="C300" s="19"/>
      <c r="D300" s="19"/>
      <c r="E300" s="19"/>
      <c r="F300" s="20"/>
      <c r="G300" s="14"/>
      <c r="H300" s="14"/>
      <c r="I300" s="14"/>
      <c r="J300" s="14"/>
    </row>
    <row r="301">
      <c r="A301" s="18"/>
      <c r="B301" s="19"/>
      <c r="C301" s="19"/>
      <c r="D301" s="19"/>
      <c r="E301" s="19"/>
      <c r="F301" s="20"/>
      <c r="G301" s="14"/>
      <c r="H301" s="14"/>
      <c r="I301" s="14"/>
      <c r="J301" s="14"/>
    </row>
    <row r="302">
      <c r="A302" s="18"/>
      <c r="B302" s="19"/>
      <c r="C302" s="19"/>
      <c r="D302" s="19"/>
      <c r="E302" s="19"/>
      <c r="F302" s="20"/>
      <c r="G302" s="14"/>
      <c r="H302" s="14"/>
      <c r="I302" s="14"/>
      <c r="J302" s="14"/>
    </row>
    <row r="303">
      <c r="A303" s="18"/>
      <c r="B303" s="19"/>
      <c r="C303" s="19"/>
      <c r="D303" s="19"/>
      <c r="E303" s="19"/>
      <c r="F303" s="20"/>
      <c r="G303" s="14"/>
      <c r="H303" s="14"/>
      <c r="I303" s="14"/>
      <c r="J303" s="14"/>
    </row>
    <row r="304">
      <c r="A304" s="18"/>
      <c r="B304" s="19"/>
      <c r="C304" s="19"/>
      <c r="D304" s="19"/>
      <c r="E304" s="19"/>
      <c r="F304" s="20"/>
      <c r="G304" s="14"/>
      <c r="H304" s="14"/>
      <c r="I304" s="14"/>
      <c r="J304" s="14"/>
    </row>
    <row r="305">
      <c r="A305" s="18"/>
      <c r="B305" s="19"/>
      <c r="C305" s="19"/>
      <c r="D305" s="19"/>
      <c r="E305" s="19"/>
      <c r="F305" s="20"/>
      <c r="G305" s="14"/>
      <c r="H305" s="14"/>
      <c r="I305" s="14"/>
      <c r="J305" s="14"/>
    </row>
    <row r="306">
      <c r="A306" s="18"/>
      <c r="B306" s="19"/>
      <c r="C306" s="19"/>
      <c r="D306" s="19"/>
      <c r="E306" s="19"/>
      <c r="F306" s="20"/>
      <c r="G306" s="14"/>
      <c r="H306" s="14"/>
      <c r="I306" s="14"/>
      <c r="J306" s="14"/>
    </row>
    <row r="307">
      <c r="A307" s="18"/>
      <c r="B307" s="19"/>
      <c r="C307" s="19"/>
      <c r="D307" s="19"/>
      <c r="E307" s="19"/>
      <c r="F307" s="20"/>
      <c r="G307" s="14"/>
      <c r="H307" s="14"/>
      <c r="I307" s="14"/>
      <c r="J307" s="14"/>
    </row>
    <row r="308">
      <c r="A308" s="18"/>
      <c r="B308" s="19"/>
      <c r="C308" s="19"/>
      <c r="D308" s="19"/>
      <c r="E308" s="19"/>
      <c r="F308" s="20"/>
      <c r="G308" s="14"/>
      <c r="H308" s="14"/>
      <c r="I308" s="14"/>
      <c r="J308" s="14"/>
    </row>
    <row r="309">
      <c r="A309" s="18"/>
      <c r="B309" s="19"/>
      <c r="C309" s="19"/>
      <c r="D309" s="19"/>
      <c r="E309" s="19"/>
      <c r="F309" s="20"/>
      <c r="G309" s="14"/>
      <c r="H309" s="14"/>
      <c r="I309" s="14"/>
      <c r="J309" s="14"/>
    </row>
    <row r="310">
      <c r="A310" s="18"/>
      <c r="B310" s="19"/>
      <c r="C310" s="19"/>
      <c r="D310" s="19"/>
      <c r="E310" s="19"/>
      <c r="F310" s="20"/>
      <c r="G310" s="14"/>
      <c r="H310" s="14"/>
      <c r="I310" s="14"/>
      <c r="J310" s="14"/>
    </row>
    <row r="311">
      <c r="A311" s="18"/>
      <c r="B311" s="19"/>
      <c r="C311" s="19"/>
      <c r="D311" s="19"/>
      <c r="E311" s="19"/>
      <c r="F311" s="20"/>
      <c r="G311" s="14"/>
      <c r="H311" s="14"/>
      <c r="I311" s="14"/>
      <c r="J311" s="14"/>
    </row>
    <row r="312">
      <c r="A312" s="18"/>
      <c r="B312" s="19"/>
      <c r="C312" s="19"/>
      <c r="D312" s="19"/>
      <c r="E312" s="19"/>
      <c r="F312" s="20"/>
      <c r="G312" s="14"/>
      <c r="H312" s="14"/>
      <c r="I312" s="14"/>
      <c r="J312" s="14"/>
    </row>
    <row r="313">
      <c r="A313" s="18"/>
      <c r="B313" s="19"/>
      <c r="C313" s="19"/>
      <c r="D313" s="19"/>
      <c r="E313" s="19"/>
      <c r="F313" s="20"/>
      <c r="G313" s="14"/>
      <c r="H313" s="14"/>
      <c r="I313" s="14"/>
      <c r="J313" s="14"/>
    </row>
    <row r="314">
      <c r="A314" s="18"/>
      <c r="B314" s="19"/>
      <c r="C314" s="19"/>
      <c r="D314" s="19"/>
      <c r="E314" s="19"/>
      <c r="F314" s="20"/>
      <c r="G314" s="14"/>
      <c r="H314" s="14"/>
      <c r="I314" s="14"/>
      <c r="J314" s="14"/>
    </row>
    <row r="315">
      <c r="A315" s="18"/>
      <c r="B315" s="19"/>
      <c r="C315" s="19"/>
      <c r="D315" s="19"/>
      <c r="E315" s="19"/>
      <c r="F315" s="20"/>
      <c r="G315" s="14"/>
      <c r="H315" s="14"/>
      <c r="I315" s="14"/>
      <c r="J315" s="14"/>
    </row>
    <row r="316">
      <c r="A316" s="18"/>
      <c r="B316" s="19"/>
      <c r="C316" s="19"/>
      <c r="D316" s="19"/>
      <c r="E316" s="19"/>
      <c r="F316" s="20"/>
      <c r="G316" s="14"/>
      <c r="H316" s="14"/>
      <c r="I316" s="14"/>
      <c r="J316" s="14"/>
    </row>
    <row r="317">
      <c r="A317" s="18"/>
      <c r="B317" s="19"/>
      <c r="C317" s="19"/>
      <c r="D317" s="19"/>
      <c r="E317" s="19"/>
      <c r="F317" s="20"/>
      <c r="G317" s="14"/>
      <c r="H317" s="14"/>
      <c r="I317" s="14"/>
      <c r="J317" s="14"/>
    </row>
    <row r="318">
      <c r="A318" s="18"/>
      <c r="B318" s="19"/>
      <c r="C318" s="19"/>
      <c r="D318" s="19"/>
      <c r="E318" s="19"/>
      <c r="F318" s="20"/>
      <c r="G318" s="14"/>
      <c r="H318" s="14"/>
      <c r="I318" s="14"/>
      <c r="J318" s="14"/>
    </row>
    <row r="319">
      <c r="A319" s="18"/>
      <c r="B319" s="19"/>
      <c r="C319" s="19"/>
      <c r="D319" s="19"/>
      <c r="E319" s="19"/>
      <c r="F319" s="20"/>
      <c r="G319" s="14"/>
      <c r="H319" s="14"/>
      <c r="I319" s="14"/>
      <c r="J319" s="14"/>
    </row>
    <row r="320">
      <c r="A320" s="18"/>
      <c r="B320" s="19"/>
      <c r="C320" s="19"/>
      <c r="D320" s="19"/>
      <c r="E320" s="19"/>
      <c r="F320" s="20"/>
      <c r="G320" s="14"/>
      <c r="H320" s="14"/>
      <c r="I320" s="14"/>
      <c r="J320" s="14"/>
    </row>
    <row r="321">
      <c r="A321" s="18"/>
      <c r="B321" s="19"/>
      <c r="C321" s="19"/>
      <c r="D321" s="19"/>
      <c r="E321" s="19"/>
      <c r="F321" s="20"/>
      <c r="G321" s="14"/>
      <c r="H321" s="14"/>
      <c r="I321" s="14"/>
      <c r="J321" s="14"/>
    </row>
    <row r="322">
      <c r="A322" s="18"/>
      <c r="B322" s="19"/>
      <c r="C322" s="19"/>
      <c r="D322" s="19"/>
      <c r="E322" s="19"/>
      <c r="F322" s="20"/>
      <c r="G322" s="14"/>
      <c r="H322" s="14"/>
      <c r="I322" s="14"/>
      <c r="J322" s="14"/>
    </row>
    <row r="323">
      <c r="A323" s="18"/>
      <c r="B323" s="19"/>
      <c r="C323" s="19"/>
      <c r="D323" s="19"/>
      <c r="E323" s="19"/>
      <c r="F323" s="20"/>
      <c r="G323" s="14"/>
      <c r="H323" s="14"/>
      <c r="I323" s="14"/>
      <c r="J323" s="14"/>
    </row>
    <row r="324">
      <c r="A324" s="18"/>
      <c r="B324" s="19"/>
      <c r="C324" s="19"/>
      <c r="D324" s="19"/>
      <c r="E324" s="19"/>
      <c r="F324" s="20"/>
      <c r="G324" s="14"/>
      <c r="H324" s="14"/>
      <c r="I324" s="14"/>
      <c r="J324" s="14"/>
    </row>
    <row r="325">
      <c r="A325" s="18"/>
      <c r="B325" s="19"/>
      <c r="C325" s="19"/>
      <c r="D325" s="19"/>
      <c r="E325" s="19"/>
      <c r="F325" s="20"/>
      <c r="G325" s="14"/>
      <c r="H325" s="14"/>
      <c r="I325" s="14"/>
      <c r="J325" s="14"/>
    </row>
    <row r="326">
      <c r="A326" s="18"/>
      <c r="B326" s="19"/>
      <c r="C326" s="19"/>
      <c r="D326" s="19"/>
      <c r="E326" s="19"/>
      <c r="F326" s="20"/>
      <c r="G326" s="14"/>
      <c r="H326" s="14"/>
      <c r="I326" s="14"/>
      <c r="J326" s="14"/>
    </row>
    <row r="327">
      <c r="A327" s="18"/>
      <c r="B327" s="19"/>
      <c r="C327" s="19"/>
      <c r="D327" s="19"/>
      <c r="E327" s="19"/>
      <c r="F327" s="20"/>
      <c r="G327" s="14"/>
      <c r="H327" s="14"/>
      <c r="I327" s="14"/>
      <c r="J327" s="14"/>
    </row>
    <row r="328">
      <c r="A328" s="18"/>
      <c r="B328" s="19"/>
      <c r="C328" s="19"/>
      <c r="D328" s="19"/>
      <c r="E328" s="19"/>
      <c r="F328" s="20"/>
      <c r="G328" s="14"/>
      <c r="H328" s="14"/>
      <c r="I328" s="14"/>
      <c r="J328" s="14"/>
    </row>
    <row r="329">
      <c r="A329" s="18"/>
      <c r="B329" s="19"/>
      <c r="C329" s="19"/>
      <c r="D329" s="19"/>
      <c r="E329" s="19"/>
      <c r="F329" s="20"/>
      <c r="G329" s="14"/>
      <c r="H329" s="14"/>
      <c r="I329" s="14"/>
      <c r="J329" s="14"/>
    </row>
    <row r="330">
      <c r="A330" s="18"/>
      <c r="B330" s="19"/>
      <c r="C330" s="19"/>
      <c r="D330" s="19"/>
      <c r="E330" s="19"/>
      <c r="F330" s="20"/>
      <c r="G330" s="14"/>
      <c r="H330" s="14"/>
      <c r="I330" s="14"/>
      <c r="J330" s="14"/>
    </row>
    <row r="331">
      <c r="A331" s="18"/>
      <c r="B331" s="19"/>
      <c r="C331" s="19"/>
      <c r="D331" s="19"/>
      <c r="E331" s="19"/>
      <c r="F331" s="20"/>
      <c r="G331" s="14"/>
      <c r="H331" s="14"/>
      <c r="I331" s="14"/>
      <c r="J331" s="14"/>
    </row>
    <row r="332">
      <c r="A332" s="18"/>
      <c r="B332" s="19"/>
      <c r="C332" s="19"/>
      <c r="D332" s="19"/>
      <c r="E332" s="19"/>
      <c r="F332" s="20"/>
      <c r="G332" s="14"/>
      <c r="H332" s="14"/>
      <c r="I332" s="14"/>
      <c r="J332" s="14"/>
    </row>
    <row r="333">
      <c r="A333" s="18"/>
      <c r="B333" s="19"/>
      <c r="C333" s="19"/>
      <c r="D333" s="19"/>
      <c r="E333" s="19"/>
      <c r="F333" s="20"/>
      <c r="G333" s="14"/>
      <c r="H333" s="14"/>
      <c r="I333" s="14"/>
      <c r="J333" s="14"/>
    </row>
    <row r="334">
      <c r="A334" s="18"/>
      <c r="B334" s="19"/>
      <c r="C334" s="19"/>
      <c r="D334" s="19"/>
      <c r="E334" s="19"/>
      <c r="F334" s="20"/>
      <c r="G334" s="14"/>
      <c r="H334" s="14"/>
      <c r="I334" s="14"/>
      <c r="J334" s="14"/>
    </row>
    <row r="335">
      <c r="A335" s="18"/>
      <c r="B335" s="19"/>
      <c r="C335" s="19"/>
      <c r="D335" s="19"/>
      <c r="E335" s="19"/>
      <c r="F335" s="20"/>
      <c r="G335" s="14"/>
      <c r="H335" s="14"/>
      <c r="I335" s="14"/>
      <c r="J335" s="14"/>
    </row>
    <row r="336">
      <c r="A336" s="18"/>
      <c r="B336" s="19"/>
      <c r="C336" s="19"/>
      <c r="D336" s="19"/>
      <c r="E336" s="19"/>
      <c r="F336" s="20"/>
      <c r="G336" s="14"/>
      <c r="H336" s="14"/>
      <c r="I336" s="14"/>
      <c r="J336" s="14"/>
    </row>
    <row r="337">
      <c r="A337" s="18"/>
      <c r="B337" s="19"/>
      <c r="C337" s="19"/>
      <c r="D337" s="19"/>
      <c r="E337" s="19"/>
      <c r="F337" s="20"/>
      <c r="G337" s="14"/>
      <c r="H337" s="14"/>
      <c r="I337" s="14"/>
      <c r="J337" s="14"/>
    </row>
    <row r="338">
      <c r="A338" s="18"/>
      <c r="B338" s="19"/>
      <c r="C338" s="19"/>
      <c r="D338" s="19"/>
      <c r="E338" s="19"/>
      <c r="F338" s="20"/>
      <c r="G338" s="14"/>
      <c r="H338" s="14"/>
      <c r="I338" s="14"/>
      <c r="J338" s="14"/>
    </row>
    <row r="339">
      <c r="A339" s="18"/>
      <c r="B339" s="19"/>
      <c r="C339" s="19"/>
      <c r="D339" s="19"/>
      <c r="E339" s="19"/>
      <c r="F339" s="20"/>
      <c r="G339" s="14"/>
      <c r="H339" s="14"/>
      <c r="I339" s="14"/>
      <c r="J339" s="14"/>
    </row>
    <row r="340">
      <c r="A340" s="18"/>
      <c r="B340" s="19"/>
      <c r="C340" s="19"/>
      <c r="D340" s="19"/>
      <c r="E340" s="19"/>
      <c r="F340" s="20"/>
      <c r="G340" s="14"/>
      <c r="H340" s="14"/>
      <c r="I340" s="14"/>
      <c r="J340" s="14"/>
    </row>
    <row r="341">
      <c r="A341" s="18"/>
      <c r="B341" s="19"/>
      <c r="C341" s="19"/>
      <c r="D341" s="19"/>
      <c r="E341" s="19"/>
      <c r="F341" s="20"/>
      <c r="G341" s="14"/>
      <c r="H341" s="14"/>
      <c r="I341" s="14"/>
      <c r="J341" s="14"/>
    </row>
    <row r="342">
      <c r="A342" s="18"/>
      <c r="B342" s="19"/>
      <c r="C342" s="19"/>
      <c r="D342" s="19"/>
      <c r="E342" s="19"/>
      <c r="F342" s="20"/>
      <c r="G342" s="14"/>
      <c r="H342" s="14"/>
      <c r="I342" s="14"/>
      <c r="J342" s="14"/>
    </row>
    <row r="343">
      <c r="A343" s="18"/>
      <c r="B343" s="19"/>
      <c r="C343" s="19"/>
      <c r="D343" s="19"/>
      <c r="E343" s="19"/>
      <c r="F343" s="20"/>
      <c r="G343" s="14"/>
      <c r="H343" s="14"/>
      <c r="I343" s="14"/>
      <c r="J343" s="14"/>
    </row>
    <row r="344">
      <c r="A344" s="18"/>
      <c r="B344" s="19"/>
      <c r="C344" s="19"/>
      <c r="D344" s="19"/>
      <c r="E344" s="19"/>
      <c r="F344" s="20"/>
      <c r="G344" s="14"/>
      <c r="H344" s="14"/>
      <c r="I344" s="14"/>
      <c r="J344" s="14"/>
    </row>
    <row r="345">
      <c r="A345" s="18"/>
      <c r="B345" s="19"/>
      <c r="C345" s="19"/>
      <c r="D345" s="19"/>
      <c r="E345" s="19"/>
      <c r="F345" s="20"/>
      <c r="G345" s="14"/>
      <c r="H345" s="14"/>
      <c r="I345" s="14"/>
      <c r="J345" s="14"/>
    </row>
    <row r="346">
      <c r="A346" s="18"/>
      <c r="B346" s="19"/>
      <c r="C346" s="19"/>
      <c r="D346" s="19"/>
      <c r="E346" s="19"/>
      <c r="F346" s="20"/>
      <c r="G346" s="14"/>
      <c r="H346" s="14"/>
      <c r="I346" s="14"/>
      <c r="J346" s="14"/>
    </row>
    <row r="347">
      <c r="A347" s="18"/>
      <c r="B347" s="19"/>
      <c r="C347" s="19"/>
      <c r="D347" s="19"/>
      <c r="E347" s="19"/>
      <c r="F347" s="20"/>
      <c r="G347" s="14"/>
      <c r="H347" s="14"/>
      <c r="I347" s="14"/>
      <c r="J347" s="14"/>
    </row>
    <row r="348">
      <c r="A348" s="18"/>
      <c r="B348" s="19"/>
      <c r="C348" s="19"/>
      <c r="D348" s="19"/>
      <c r="E348" s="19"/>
      <c r="F348" s="20"/>
      <c r="G348" s="14"/>
      <c r="H348" s="14"/>
      <c r="I348" s="14"/>
      <c r="J348" s="14"/>
    </row>
    <row r="349">
      <c r="A349" s="18"/>
      <c r="B349" s="19"/>
      <c r="C349" s="19"/>
      <c r="D349" s="19"/>
      <c r="E349" s="19"/>
      <c r="F349" s="20"/>
      <c r="G349" s="14"/>
      <c r="H349" s="14"/>
      <c r="I349" s="14"/>
      <c r="J349" s="14"/>
    </row>
    <row r="350">
      <c r="A350" s="18"/>
      <c r="B350" s="19"/>
      <c r="C350" s="19"/>
      <c r="D350" s="19"/>
      <c r="E350" s="19"/>
      <c r="F350" s="20"/>
      <c r="G350" s="14"/>
      <c r="H350" s="14"/>
      <c r="I350" s="14"/>
      <c r="J350" s="14"/>
    </row>
    <row r="351">
      <c r="A351" s="18"/>
      <c r="B351" s="19"/>
      <c r="C351" s="19"/>
      <c r="D351" s="19"/>
      <c r="E351" s="19"/>
      <c r="F351" s="20"/>
      <c r="G351" s="14"/>
      <c r="H351" s="14"/>
      <c r="I351" s="14"/>
      <c r="J351" s="14"/>
    </row>
    <row r="352">
      <c r="A352" s="18"/>
      <c r="B352" s="19"/>
      <c r="C352" s="19"/>
      <c r="D352" s="19"/>
      <c r="E352" s="19"/>
      <c r="F352" s="20"/>
      <c r="G352" s="14"/>
      <c r="H352" s="14"/>
      <c r="I352" s="14"/>
      <c r="J352" s="14"/>
    </row>
    <row r="353">
      <c r="A353" s="18"/>
      <c r="B353" s="19"/>
      <c r="C353" s="19"/>
      <c r="D353" s="19"/>
      <c r="E353" s="19"/>
      <c r="F353" s="20"/>
      <c r="G353" s="14"/>
      <c r="H353" s="14"/>
      <c r="I353" s="14"/>
      <c r="J353" s="14"/>
    </row>
    <row r="354">
      <c r="A354" s="18"/>
      <c r="B354" s="19"/>
      <c r="C354" s="19"/>
      <c r="D354" s="19"/>
      <c r="E354" s="19"/>
      <c r="F354" s="20"/>
      <c r="G354" s="14"/>
      <c r="H354" s="14"/>
      <c r="I354" s="14"/>
      <c r="J354" s="14"/>
    </row>
    <row r="355">
      <c r="A355" s="18"/>
      <c r="B355" s="19"/>
      <c r="C355" s="19"/>
      <c r="D355" s="19"/>
      <c r="E355" s="19"/>
      <c r="F355" s="20"/>
      <c r="G355" s="14"/>
      <c r="H355" s="14"/>
      <c r="I355" s="14"/>
      <c r="J355" s="14"/>
    </row>
    <row r="356">
      <c r="A356" s="18"/>
      <c r="B356" s="19"/>
      <c r="C356" s="19"/>
      <c r="D356" s="19"/>
      <c r="E356" s="19"/>
      <c r="F356" s="20"/>
      <c r="G356" s="14"/>
      <c r="H356" s="14"/>
      <c r="I356" s="14"/>
      <c r="J356" s="14"/>
    </row>
    <row r="357">
      <c r="A357" s="18"/>
      <c r="B357" s="19"/>
      <c r="C357" s="19"/>
      <c r="D357" s="19"/>
      <c r="E357" s="19"/>
      <c r="F357" s="20"/>
      <c r="G357" s="14"/>
      <c r="H357" s="14"/>
      <c r="I357" s="14"/>
      <c r="J357" s="14"/>
    </row>
    <row r="358">
      <c r="A358" s="18"/>
      <c r="B358" s="19"/>
      <c r="C358" s="19"/>
      <c r="D358" s="19"/>
      <c r="E358" s="19"/>
      <c r="F358" s="20"/>
      <c r="G358" s="14"/>
      <c r="H358" s="14"/>
      <c r="I358" s="14"/>
      <c r="J358" s="14"/>
    </row>
    <row r="359">
      <c r="A359" s="18"/>
      <c r="B359" s="19"/>
      <c r="C359" s="19"/>
      <c r="D359" s="19"/>
      <c r="E359" s="19"/>
      <c r="F359" s="20"/>
      <c r="G359" s="14"/>
      <c r="H359" s="14"/>
      <c r="I359" s="14"/>
      <c r="J359" s="14"/>
    </row>
    <row r="360">
      <c r="A360" s="18"/>
      <c r="B360" s="19"/>
      <c r="C360" s="19"/>
      <c r="D360" s="19"/>
      <c r="E360" s="19"/>
      <c r="F360" s="20"/>
      <c r="G360" s="14"/>
      <c r="H360" s="14"/>
      <c r="I360" s="14"/>
      <c r="J360" s="14"/>
    </row>
    <row r="361">
      <c r="A361" s="18"/>
      <c r="B361" s="19"/>
      <c r="C361" s="19"/>
      <c r="D361" s="19"/>
      <c r="E361" s="19"/>
      <c r="F361" s="20"/>
      <c r="G361" s="14"/>
      <c r="H361" s="14"/>
      <c r="I361" s="14"/>
      <c r="J361" s="14"/>
    </row>
    <row r="362">
      <c r="A362" s="18"/>
      <c r="B362" s="19"/>
      <c r="C362" s="19"/>
      <c r="D362" s="19"/>
      <c r="E362" s="19"/>
      <c r="F362" s="20"/>
      <c r="G362" s="14"/>
      <c r="H362" s="14"/>
      <c r="I362" s="14"/>
      <c r="J362" s="14"/>
    </row>
    <row r="363">
      <c r="A363" s="18"/>
      <c r="B363" s="19"/>
      <c r="C363" s="19"/>
      <c r="D363" s="19"/>
      <c r="E363" s="19"/>
      <c r="F363" s="20"/>
      <c r="G363" s="14"/>
      <c r="H363" s="14"/>
      <c r="I363" s="14"/>
      <c r="J363" s="14"/>
    </row>
    <row r="364">
      <c r="A364" s="18"/>
      <c r="B364" s="19"/>
      <c r="C364" s="19"/>
      <c r="D364" s="19"/>
      <c r="E364" s="19"/>
      <c r="F364" s="20"/>
      <c r="G364" s="14"/>
      <c r="H364" s="14"/>
      <c r="I364" s="14"/>
      <c r="J364" s="14"/>
    </row>
    <row r="365">
      <c r="A365" s="18"/>
      <c r="B365" s="19"/>
      <c r="C365" s="19"/>
      <c r="D365" s="19"/>
      <c r="E365" s="19"/>
      <c r="F365" s="20"/>
      <c r="G365" s="14"/>
      <c r="H365" s="14"/>
      <c r="I365" s="14"/>
      <c r="J365" s="14"/>
    </row>
    <row r="366">
      <c r="A366" s="18"/>
      <c r="B366" s="19"/>
      <c r="C366" s="19"/>
      <c r="D366" s="19"/>
      <c r="E366" s="19"/>
      <c r="F366" s="20"/>
      <c r="G366" s="14"/>
      <c r="H366" s="14"/>
      <c r="I366" s="14"/>
      <c r="J366" s="14"/>
    </row>
    <row r="367">
      <c r="A367" s="18"/>
      <c r="B367" s="19"/>
      <c r="C367" s="19"/>
      <c r="D367" s="19"/>
      <c r="E367" s="19"/>
      <c r="F367" s="20"/>
      <c r="G367" s="14"/>
      <c r="H367" s="14"/>
      <c r="I367" s="14"/>
      <c r="J367" s="14"/>
    </row>
    <row r="368">
      <c r="A368" s="18"/>
      <c r="B368" s="19"/>
      <c r="C368" s="19"/>
      <c r="D368" s="19"/>
      <c r="E368" s="19"/>
      <c r="F368" s="20"/>
      <c r="G368" s="14"/>
      <c r="H368" s="14"/>
      <c r="I368" s="14"/>
      <c r="J368" s="14"/>
    </row>
    <row r="369">
      <c r="A369" s="18"/>
      <c r="B369" s="19"/>
      <c r="C369" s="19"/>
      <c r="D369" s="19"/>
      <c r="E369" s="19"/>
      <c r="F369" s="20"/>
      <c r="G369" s="14"/>
      <c r="H369" s="14"/>
      <c r="I369" s="14"/>
      <c r="J369" s="14"/>
    </row>
    <row r="370">
      <c r="A370" s="18"/>
      <c r="B370" s="19"/>
      <c r="C370" s="19"/>
      <c r="D370" s="19"/>
      <c r="E370" s="19"/>
      <c r="F370" s="20"/>
      <c r="G370" s="14"/>
      <c r="H370" s="14"/>
      <c r="I370" s="14"/>
      <c r="J370" s="14"/>
    </row>
    <row r="371">
      <c r="A371" s="18"/>
      <c r="B371" s="19"/>
      <c r="C371" s="19"/>
      <c r="D371" s="19"/>
      <c r="E371" s="19"/>
      <c r="F371" s="20"/>
      <c r="G371" s="14"/>
      <c r="H371" s="14"/>
      <c r="I371" s="14"/>
      <c r="J371" s="14"/>
    </row>
    <row r="372">
      <c r="A372" s="18"/>
      <c r="B372" s="19"/>
      <c r="C372" s="19"/>
      <c r="D372" s="19"/>
      <c r="E372" s="19"/>
      <c r="F372" s="20"/>
      <c r="G372" s="14"/>
      <c r="H372" s="14"/>
      <c r="I372" s="14"/>
      <c r="J372" s="14"/>
    </row>
    <row r="373">
      <c r="A373" s="18"/>
      <c r="B373" s="19"/>
      <c r="C373" s="19"/>
      <c r="D373" s="19"/>
      <c r="E373" s="19"/>
      <c r="F373" s="20"/>
      <c r="G373" s="14"/>
      <c r="H373" s="14"/>
      <c r="I373" s="14"/>
      <c r="J373" s="14"/>
    </row>
    <row r="374">
      <c r="A374" s="18"/>
      <c r="B374" s="19"/>
      <c r="C374" s="19"/>
      <c r="D374" s="19"/>
      <c r="E374" s="19"/>
      <c r="F374" s="20"/>
      <c r="G374" s="14"/>
      <c r="H374" s="14"/>
      <c r="I374" s="14"/>
      <c r="J374" s="14"/>
    </row>
    <row r="375">
      <c r="A375" s="18"/>
      <c r="B375" s="19"/>
      <c r="C375" s="19"/>
      <c r="D375" s="19"/>
      <c r="E375" s="19"/>
      <c r="F375" s="20"/>
      <c r="G375" s="14"/>
      <c r="H375" s="14"/>
      <c r="I375" s="14"/>
      <c r="J375" s="14"/>
    </row>
    <row r="376">
      <c r="A376" s="18"/>
      <c r="B376" s="19"/>
      <c r="C376" s="19"/>
      <c r="D376" s="19"/>
      <c r="E376" s="19"/>
      <c r="F376" s="20"/>
      <c r="G376" s="14"/>
      <c r="H376" s="14"/>
      <c r="I376" s="14"/>
      <c r="J376" s="14"/>
    </row>
    <row r="377">
      <c r="A377" s="18"/>
      <c r="B377" s="19"/>
      <c r="C377" s="19"/>
      <c r="D377" s="19"/>
      <c r="E377" s="19"/>
      <c r="F377" s="20"/>
      <c r="G377" s="14"/>
      <c r="H377" s="14"/>
      <c r="I377" s="14"/>
      <c r="J377" s="14"/>
    </row>
    <row r="378">
      <c r="A378" s="18"/>
      <c r="B378" s="19"/>
      <c r="C378" s="19"/>
      <c r="D378" s="19"/>
      <c r="E378" s="19"/>
      <c r="F378" s="20"/>
      <c r="G378" s="14"/>
      <c r="H378" s="14"/>
      <c r="I378" s="14"/>
      <c r="J378" s="14"/>
    </row>
    <row r="379">
      <c r="A379" s="18"/>
      <c r="B379" s="19"/>
      <c r="C379" s="19"/>
      <c r="D379" s="19"/>
      <c r="E379" s="19"/>
      <c r="F379" s="20"/>
      <c r="G379" s="14"/>
      <c r="H379" s="14"/>
      <c r="I379" s="14"/>
      <c r="J379" s="14"/>
    </row>
    <row r="380">
      <c r="A380" s="18"/>
      <c r="B380" s="19"/>
      <c r="C380" s="19"/>
      <c r="D380" s="19"/>
      <c r="E380" s="19"/>
      <c r="F380" s="20"/>
      <c r="G380" s="14"/>
      <c r="H380" s="14"/>
      <c r="I380" s="14"/>
      <c r="J380" s="14"/>
    </row>
    <row r="381">
      <c r="A381" s="18"/>
      <c r="B381" s="19"/>
      <c r="C381" s="19"/>
      <c r="D381" s="19"/>
      <c r="E381" s="19"/>
      <c r="F381" s="20"/>
      <c r="G381" s="14"/>
      <c r="H381" s="14"/>
      <c r="I381" s="14"/>
      <c r="J381" s="14"/>
    </row>
    <row r="382">
      <c r="A382" s="18"/>
      <c r="B382" s="19"/>
      <c r="C382" s="19"/>
      <c r="D382" s="19"/>
      <c r="E382" s="19"/>
      <c r="F382" s="20"/>
      <c r="G382" s="14"/>
      <c r="H382" s="14"/>
      <c r="I382" s="14"/>
      <c r="J382" s="14"/>
    </row>
    <row r="383">
      <c r="A383" s="18"/>
      <c r="B383" s="19"/>
      <c r="C383" s="19"/>
      <c r="D383" s="19"/>
      <c r="E383" s="19"/>
      <c r="F383" s="20"/>
      <c r="G383" s="14"/>
      <c r="H383" s="14"/>
      <c r="I383" s="14"/>
      <c r="J383" s="14"/>
    </row>
    <row r="384">
      <c r="A384" s="18"/>
      <c r="B384" s="19"/>
      <c r="C384" s="19"/>
      <c r="D384" s="19"/>
      <c r="E384" s="19"/>
      <c r="F384" s="20"/>
      <c r="G384" s="14"/>
      <c r="H384" s="14"/>
      <c r="I384" s="14"/>
      <c r="J384" s="14"/>
    </row>
    <row r="385">
      <c r="A385" s="18"/>
      <c r="B385" s="19"/>
      <c r="C385" s="19"/>
      <c r="D385" s="19"/>
      <c r="E385" s="19"/>
      <c r="F385" s="20"/>
      <c r="G385" s="14"/>
      <c r="H385" s="14"/>
      <c r="I385" s="14"/>
      <c r="J385" s="14"/>
    </row>
    <row r="386">
      <c r="A386" s="18"/>
      <c r="B386" s="19"/>
      <c r="C386" s="19"/>
      <c r="D386" s="19"/>
      <c r="E386" s="19"/>
      <c r="F386" s="20"/>
      <c r="G386" s="14"/>
      <c r="H386" s="14"/>
      <c r="I386" s="14"/>
      <c r="J386" s="14"/>
    </row>
    <row r="387">
      <c r="A387" s="18"/>
      <c r="B387" s="19"/>
      <c r="C387" s="19"/>
      <c r="D387" s="19"/>
      <c r="E387" s="19"/>
      <c r="F387" s="20"/>
      <c r="G387" s="14"/>
      <c r="H387" s="14"/>
      <c r="I387" s="14"/>
      <c r="J387" s="14"/>
    </row>
    <row r="388">
      <c r="A388" s="18"/>
      <c r="B388" s="19"/>
      <c r="C388" s="19"/>
      <c r="D388" s="19"/>
      <c r="E388" s="19"/>
      <c r="F388" s="20"/>
      <c r="G388" s="14"/>
      <c r="H388" s="14"/>
      <c r="I388" s="14"/>
      <c r="J388" s="14"/>
    </row>
    <row r="389">
      <c r="A389" s="18"/>
      <c r="B389" s="19"/>
      <c r="C389" s="19"/>
      <c r="D389" s="19"/>
      <c r="E389" s="19"/>
      <c r="F389" s="20"/>
      <c r="G389" s="14"/>
      <c r="H389" s="14"/>
      <c r="I389" s="14"/>
      <c r="J389" s="14"/>
    </row>
    <row r="390">
      <c r="A390" s="18"/>
      <c r="B390" s="19"/>
      <c r="C390" s="19"/>
      <c r="D390" s="19"/>
      <c r="E390" s="19"/>
      <c r="F390" s="20"/>
      <c r="G390" s="14"/>
      <c r="H390" s="14"/>
      <c r="I390" s="14"/>
      <c r="J390" s="14"/>
    </row>
    <row r="391">
      <c r="A391" s="18"/>
      <c r="B391" s="19"/>
      <c r="C391" s="19"/>
      <c r="D391" s="19"/>
      <c r="E391" s="19"/>
      <c r="F391" s="20"/>
      <c r="G391" s="14"/>
      <c r="H391" s="14"/>
      <c r="I391" s="14"/>
      <c r="J391" s="14"/>
    </row>
    <row r="392">
      <c r="A392" s="18"/>
      <c r="B392" s="19"/>
      <c r="C392" s="19"/>
      <c r="D392" s="19"/>
      <c r="E392" s="19"/>
      <c r="F392" s="20"/>
      <c r="G392" s="14"/>
      <c r="H392" s="14"/>
      <c r="I392" s="14"/>
      <c r="J392" s="14"/>
    </row>
    <row r="393">
      <c r="A393" s="18"/>
      <c r="B393" s="19"/>
      <c r="C393" s="19"/>
      <c r="D393" s="19"/>
      <c r="E393" s="19"/>
      <c r="F393" s="20"/>
      <c r="G393" s="14"/>
      <c r="H393" s="14"/>
      <c r="I393" s="14"/>
      <c r="J393" s="14"/>
    </row>
    <row r="394">
      <c r="A394" s="18"/>
      <c r="B394" s="19"/>
      <c r="C394" s="19"/>
      <c r="D394" s="19"/>
      <c r="E394" s="19"/>
      <c r="F394" s="20"/>
      <c r="G394" s="14"/>
      <c r="H394" s="14"/>
      <c r="I394" s="14"/>
      <c r="J394" s="14"/>
    </row>
    <row r="395">
      <c r="A395" s="18"/>
      <c r="B395" s="19"/>
      <c r="C395" s="19"/>
      <c r="D395" s="19"/>
      <c r="E395" s="19"/>
      <c r="F395" s="20"/>
      <c r="G395" s="14"/>
      <c r="H395" s="14"/>
      <c r="I395" s="14"/>
      <c r="J395" s="14"/>
    </row>
    <row r="396">
      <c r="A396" s="18"/>
      <c r="B396" s="19"/>
      <c r="C396" s="19"/>
      <c r="D396" s="19"/>
      <c r="E396" s="19"/>
      <c r="F396" s="20"/>
      <c r="G396" s="14"/>
      <c r="H396" s="14"/>
      <c r="I396" s="14"/>
      <c r="J396" s="14"/>
    </row>
    <row r="397">
      <c r="A397" s="18"/>
      <c r="B397" s="19"/>
      <c r="C397" s="19"/>
      <c r="D397" s="19"/>
      <c r="E397" s="19"/>
      <c r="F397" s="20"/>
      <c r="G397" s="14"/>
      <c r="H397" s="14"/>
      <c r="I397" s="14"/>
      <c r="J397" s="14"/>
    </row>
    <row r="398">
      <c r="A398" s="18"/>
      <c r="B398" s="19"/>
      <c r="C398" s="19"/>
      <c r="D398" s="19"/>
      <c r="E398" s="19"/>
      <c r="F398" s="20"/>
      <c r="G398" s="14"/>
      <c r="H398" s="14"/>
      <c r="I398" s="14"/>
      <c r="J398" s="14"/>
    </row>
    <row r="399">
      <c r="A399" s="18"/>
      <c r="B399" s="19"/>
      <c r="C399" s="19"/>
      <c r="D399" s="19"/>
      <c r="E399" s="19"/>
      <c r="F399" s="20"/>
      <c r="G399" s="14"/>
      <c r="H399" s="14"/>
      <c r="I399" s="14"/>
      <c r="J399" s="14"/>
    </row>
    <row r="400">
      <c r="A400" s="18"/>
      <c r="B400" s="19"/>
      <c r="C400" s="19"/>
      <c r="D400" s="19"/>
      <c r="E400" s="19"/>
      <c r="F400" s="20"/>
      <c r="G400" s="14"/>
      <c r="H400" s="14"/>
      <c r="I400" s="14"/>
      <c r="J400" s="14"/>
    </row>
    <row r="401">
      <c r="A401" s="18"/>
      <c r="B401" s="19"/>
      <c r="C401" s="19"/>
      <c r="D401" s="19"/>
      <c r="E401" s="19"/>
      <c r="F401" s="20"/>
      <c r="G401" s="14"/>
      <c r="H401" s="14"/>
      <c r="I401" s="14"/>
      <c r="J401" s="14"/>
    </row>
    <row r="402">
      <c r="A402" s="18"/>
      <c r="B402" s="19"/>
      <c r="C402" s="19"/>
      <c r="D402" s="19"/>
      <c r="E402" s="19"/>
      <c r="F402" s="20"/>
      <c r="G402" s="14"/>
      <c r="H402" s="14"/>
      <c r="I402" s="14"/>
      <c r="J402" s="14"/>
    </row>
    <row r="403">
      <c r="A403" s="18"/>
      <c r="B403" s="19"/>
      <c r="C403" s="19"/>
      <c r="D403" s="19"/>
      <c r="E403" s="19"/>
      <c r="F403" s="20"/>
      <c r="G403" s="14"/>
      <c r="H403" s="14"/>
      <c r="I403" s="14"/>
      <c r="J403" s="14"/>
    </row>
    <row r="404">
      <c r="A404" s="18"/>
      <c r="B404" s="19"/>
      <c r="C404" s="19"/>
      <c r="D404" s="19"/>
      <c r="E404" s="19"/>
      <c r="F404" s="20"/>
      <c r="G404" s="14"/>
      <c r="H404" s="14"/>
      <c r="I404" s="14"/>
      <c r="J404" s="14"/>
    </row>
    <row r="405">
      <c r="A405" s="18"/>
      <c r="B405" s="19"/>
      <c r="C405" s="19"/>
      <c r="D405" s="19"/>
      <c r="E405" s="19"/>
      <c r="F405" s="20"/>
      <c r="G405" s="14"/>
      <c r="H405" s="14"/>
      <c r="I405" s="14"/>
      <c r="J405" s="14"/>
    </row>
    <row r="406">
      <c r="A406" s="18"/>
      <c r="B406" s="19"/>
      <c r="C406" s="19"/>
      <c r="D406" s="19"/>
      <c r="E406" s="19"/>
      <c r="F406" s="20"/>
      <c r="G406" s="14"/>
      <c r="H406" s="14"/>
      <c r="I406" s="14"/>
      <c r="J406" s="14"/>
    </row>
    <row r="407">
      <c r="A407" s="18"/>
      <c r="B407" s="19"/>
      <c r="C407" s="19"/>
      <c r="D407" s="19"/>
      <c r="E407" s="19"/>
      <c r="F407" s="20"/>
      <c r="G407" s="14"/>
      <c r="H407" s="14"/>
      <c r="I407" s="14"/>
      <c r="J407" s="14"/>
    </row>
    <row r="408">
      <c r="A408" s="18"/>
      <c r="B408" s="19"/>
      <c r="C408" s="19"/>
      <c r="D408" s="19"/>
      <c r="E408" s="19"/>
      <c r="F408" s="20"/>
      <c r="G408" s="14"/>
      <c r="H408" s="14"/>
      <c r="I408" s="14"/>
      <c r="J408" s="14"/>
    </row>
    <row r="409">
      <c r="A409" s="18"/>
      <c r="B409" s="19"/>
      <c r="C409" s="19"/>
      <c r="D409" s="19"/>
      <c r="E409" s="19"/>
      <c r="F409" s="20"/>
      <c r="G409" s="14"/>
      <c r="H409" s="14"/>
      <c r="I409" s="14"/>
      <c r="J409" s="14"/>
    </row>
    <row r="410">
      <c r="A410" s="18"/>
      <c r="B410" s="19"/>
      <c r="C410" s="19"/>
      <c r="D410" s="19"/>
      <c r="E410" s="19"/>
      <c r="F410" s="20"/>
      <c r="G410" s="14"/>
      <c r="H410" s="14"/>
      <c r="I410" s="14"/>
      <c r="J410" s="14"/>
    </row>
    <row r="411">
      <c r="A411" s="18"/>
      <c r="B411" s="19"/>
      <c r="C411" s="19"/>
      <c r="D411" s="19"/>
      <c r="E411" s="19"/>
      <c r="F411" s="20"/>
      <c r="G411" s="14"/>
      <c r="H411" s="14"/>
      <c r="I411" s="14"/>
      <c r="J411" s="14"/>
    </row>
    <row r="412">
      <c r="A412" s="18"/>
      <c r="B412" s="19"/>
      <c r="C412" s="19"/>
      <c r="D412" s="19"/>
      <c r="E412" s="19"/>
      <c r="F412" s="20"/>
      <c r="G412" s="14"/>
      <c r="H412" s="14"/>
      <c r="I412" s="14"/>
      <c r="J412" s="14"/>
    </row>
    <row r="413">
      <c r="A413" s="18"/>
      <c r="B413" s="19"/>
      <c r="C413" s="19"/>
      <c r="D413" s="19"/>
      <c r="E413" s="19"/>
      <c r="F413" s="20"/>
      <c r="G413" s="14"/>
      <c r="H413" s="14"/>
      <c r="I413" s="14"/>
      <c r="J413" s="14"/>
    </row>
    <row r="414">
      <c r="A414" s="18"/>
      <c r="B414" s="19"/>
      <c r="C414" s="19"/>
      <c r="D414" s="19"/>
      <c r="E414" s="19"/>
      <c r="F414" s="20"/>
      <c r="G414" s="14"/>
      <c r="H414" s="14"/>
      <c r="I414" s="14"/>
      <c r="J414" s="14"/>
    </row>
    <row r="415">
      <c r="A415" s="18"/>
      <c r="B415" s="19"/>
      <c r="C415" s="19"/>
      <c r="D415" s="19"/>
      <c r="E415" s="19"/>
      <c r="F415" s="20"/>
      <c r="G415" s="14"/>
      <c r="H415" s="14"/>
      <c r="I415" s="14"/>
      <c r="J415" s="14"/>
    </row>
    <row r="416">
      <c r="A416" s="18"/>
      <c r="B416" s="19"/>
      <c r="C416" s="19"/>
      <c r="D416" s="19"/>
      <c r="E416" s="19"/>
      <c r="F416" s="20"/>
      <c r="G416" s="14"/>
      <c r="H416" s="14"/>
      <c r="I416" s="14"/>
      <c r="J416" s="14"/>
    </row>
    <row r="417">
      <c r="A417" s="18"/>
      <c r="B417" s="19"/>
      <c r="C417" s="19"/>
      <c r="D417" s="19"/>
      <c r="E417" s="19"/>
      <c r="F417" s="20"/>
      <c r="G417" s="14"/>
      <c r="H417" s="14"/>
      <c r="I417" s="14"/>
      <c r="J417" s="14"/>
    </row>
    <row r="418">
      <c r="A418" s="18"/>
      <c r="B418" s="19"/>
      <c r="C418" s="19"/>
      <c r="D418" s="19"/>
      <c r="E418" s="19"/>
      <c r="F418" s="20"/>
      <c r="G418" s="14"/>
      <c r="H418" s="14"/>
      <c r="I418" s="14"/>
      <c r="J418" s="14"/>
    </row>
    <row r="419">
      <c r="A419" s="18"/>
      <c r="B419" s="19"/>
      <c r="C419" s="19"/>
      <c r="D419" s="19"/>
      <c r="E419" s="19"/>
      <c r="F419" s="20"/>
      <c r="G419" s="14"/>
      <c r="H419" s="14"/>
      <c r="I419" s="14"/>
      <c r="J419" s="14"/>
    </row>
    <row r="420">
      <c r="A420" s="18"/>
      <c r="B420" s="19"/>
      <c r="C420" s="19"/>
      <c r="D420" s="19"/>
      <c r="E420" s="19"/>
      <c r="F420" s="20"/>
      <c r="G420" s="14"/>
      <c r="H420" s="14"/>
      <c r="I420" s="14"/>
      <c r="J420" s="14"/>
    </row>
    <row r="421">
      <c r="A421" s="18"/>
      <c r="B421" s="19"/>
      <c r="C421" s="19"/>
      <c r="D421" s="19"/>
      <c r="E421" s="19"/>
      <c r="F421" s="20"/>
      <c r="G421" s="14"/>
      <c r="H421" s="14"/>
      <c r="I421" s="14"/>
      <c r="J421" s="14"/>
    </row>
    <row r="422">
      <c r="A422" s="18"/>
      <c r="B422" s="19"/>
      <c r="C422" s="19"/>
      <c r="D422" s="19"/>
      <c r="E422" s="19"/>
      <c r="F422" s="20"/>
      <c r="G422" s="14"/>
      <c r="H422" s="14"/>
      <c r="I422" s="14"/>
      <c r="J422" s="14"/>
    </row>
    <row r="423">
      <c r="A423" s="18"/>
      <c r="B423" s="19"/>
      <c r="C423" s="19"/>
      <c r="D423" s="19"/>
      <c r="E423" s="19"/>
      <c r="F423" s="20"/>
      <c r="G423" s="14"/>
      <c r="H423" s="14"/>
      <c r="I423" s="14"/>
      <c r="J423" s="14"/>
    </row>
    <row r="424">
      <c r="A424" s="18"/>
      <c r="B424" s="19"/>
      <c r="C424" s="19"/>
      <c r="D424" s="19"/>
      <c r="E424" s="19"/>
      <c r="F424" s="20"/>
      <c r="G424" s="14"/>
      <c r="H424" s="14"/>
      <c r="I424" s="14"/>
      <c r="J424" s="14"/>
    </row>
    <row r="425">
      <c r="A425" s="18"/>
      <c r="B425" s="19"/>
      <c r="C425" s="19"/>
      <c r="D425" s="19"/>
      <c r="E425" s="19"/>
      <c r="F425" s="20"/>
      <c r="G425" s="14"/>
      <c r="H425" s="14"/>
      <c r="I425" s="14"/>
      <c r="J425" s="14"/>
    </row>
    <row r="426">
      <c r="A426" s="18"/>
      <c r="B426" s="19"/>
      <c r="C426" s="19"/>
      <c r="D426" s="19"/>
      <c r="E426" s="19"/>
      <c r="F426" s="20"/>
      <c r="G426" s="14"/>
      <c r="H426" s="14"/>
      <c r="I426" s="14"/>
      <c r="J426" s="14"/>
    </row>
    <row r="427">
      <c r="A427" s="18"/>
      <c r="B427" s="19"/>
      <c r="C427" s="19"/>
      <c r="D427" s="19"/>
      <c r="E427" s="19"/>
      <c r="F427" s="20"/>
      <c r="G427" s="14"/>
      <c r="H427" s="14"/>
      <c r="I427" s="14"/>
      <c r="J427" s="14"/>
    </row>
    <row r="428">
      <c r="A428" s="18"/>
      <c r="B428" s="19"/>
      <c r="C428" s="19"/>
      <c r="D428" s="19"/>
      <c r="E428" s="19"/>
      <c r="F428" s="20"/>
      <c r="G428" s="14"/>
      <c r="H428" s="14"/>
      <c r="I428" s="14"/>
      <c r="J428" s="14"/>
    </row>
    <row r="429">
      <c r="A429" s="18"/>
      <c r="B429" s="19"/>
      <c r="C429" s="19"/>
      <c r="D429" s="19"/>
      <c r="E429" s="19"/>
      <c r="F429" s="20"/>
      <c r="G429" s="14"/>
      <c r="H429" s="14"/>
      <c r="I429" s="14"/>
      <c r="J429" s="14"/>
    </row>
    <row r="430">
      <c r="A430" s="18"/>
      <c r="B430" s="19"/>
      <c r="C430" s="19"/>
      <c r="D430" s="19"/>
      <c r="E430" s="19"/>
      <c r="F430" s="20"/>
      <c r="G430" s="14"/>
      <c r="H430" s="14"/>
      <c r="I430" s="14"/>
      <c r="J430" s="14"/>
    </row>
    <row r="431">
      <c r="A431" s="18"/>
      <c r="B431" s="19"/>
      <c r="C431" s="19"/>
      <c r="D431" s="19"/>
      <c r="E431" s="19"/>
      <c r="F431" s="20"/>
      <c r="G431" s="14"/>
      <c r="H431" s="14"/>
      <c r="I431" s="14"/>
      <c r="J431" s="14"/>
    </row>
    <row r="432">
      <c r="A432" s="18"/>
      <c r="B432" s="19"/>
      <c r="C432" s="19"/>
      <c r="D432" s="19"/>
      <c r="E432" s="19"/>
      <c r="F432" s="20"/>
      <c r="G432" s="14"/>
      <c r="H432" s="14"/>
      <c r="I432" s="14"/>
      <c r="J432" s="14"/>
    </row>
    <row r="433">
      <c r="A433" s="18"/>
      <c r="B433" s="19"/>
      <c r="C433" s="19"/>
      <c r="D433" s="19"/>
      <c r="E433" s="19"/>
      <c r="F433" s="20"/>
      <c r="G433" s="14"/>
      <c r="H433" s="14"/>
      <c r="I433" s="14"/>
      <c r="J433" s="14"/>
    </row>
    <row r="434">
      <c r="A434" s="18"/>
      <c r="B434" s="19"/>
      <c r="C434" s="19"/>
      <c r="D434" s="19"/>
      <c r="E434" s="19"/>
      <c r="F434" s="20"/>
      <c r="G434" s="14"/>
      <c r="H434" s="14"/>
      <c r="I434" s="14"/>
      <c r="J434" s="14"/>
    </row>
    <row r="435">
      <c r="A435" s="18"/>
      <c r="B435" s="19"/>
      <c r="C435" s="19"/>
      <c r="D435" s="19"/>
      <c r="E435" s="19"/>
      <c r="F435" s="20"/>
      <c r="G435" s="14"/>
      <c r="H435" s="14"/>
      <c r="I435" s="14"/>
      <c r="J435" s="14"/>
    </row>
    <row r="436">
      <c r="A436" s="18"/>
      <c r="B436" s="19"/>
      <c r="C436" s="19"/>
      <c r="D436" s="19"/>
      <c r="E436" s="19"/>
      <c r="F436" s="20"/>
      <c r="G436" s="14"/>
      <c r="H436" s="14"/>
      <c r="I436" s="14"/>
      <c r="J436" s="14"/>
    </row>
    <row r="437">
      <c r="A437" s="18"/>
      <c r="B437" s="19"/>
      <c r="C437" s="19"/>
      <c r="D437" s="19"/>
      <c r="E437" s="19"/>
      <c r="F437" s="20"/>
      <c r="G437" s="14"/>
      <c r="H437" s="14"/>
      <c r="I437" s="14"/>
      <c r="J437" s="14"/>
    </row>
    <row r="438">
      <c r="A438" s="18"/>
      <c r="B438" s="19"/>
      <c r="C438" s="19"/>
      <c r="D438" s="19"/>
      <c r="E438" s="19"/>
      <c r="F438" s="20"/>
      <c r="G438" s="14"/>
      <c r="H438" s="14"/>
      <c r="I438" s="14"/>
      <c r="J438" s="14"/>
    </row>
    <row r="439">
      <c r="A439" s="18"/>
      <c r="B439" s="19"/>
      <c r="C439" s="19"/>
      <c r="D439" s="19"/>
      <c r="E439" s="19"/>
      <c r="F439" s="20"/>
      <c r="G439" s="14"/>
      <c r="H439" s="14"/>
      <c r="I439" s="14"/>
      <c r="J439" s="14"/>
    </row>
    <row r="440">
      <c r="A440" s="18"/>
      <c r="B440" s="19"/>
      <c r="C440" s="19"/>
      <c r="D440" s="19"/>
      <c r="E440" s="19"/>
      <c r="F440" s="20"/>
      <c r="G440" s="14"/>
      <c r="H440" s="14"/>
      <c r="I440" s="14"/>
      <c r="J440" s="14"/>
    </row>
    <row r="441">
      <c r="A441" s="18"/>
      <c r="B441" s="19"/>
      <c r="C441" s="19"/>
      <c r="D441" s="19"/>
      <c r="E441" s="19"/>
      <c r="F441" s="20"/>
      <c r="G441" s="14"/>
      <c r="H441" s="14"/>
      <c r="I441" s="14"/>
      <c r="J441" s="14"/>
    </row>
    <row r="442">
      <c r="A442" s="18"/>
      <c r="B442" s="19"/>
      <c r="C442" s="19"/>
      <c r="D442" s="19"/>
      <c r="E442" s="19"/>
      <c r="F442" s="20"/>
      <c r="G442" s="14"/>
      <c r="H442" s="14"/>
      <c r="I442" s="14"/>
      <c r="J442" s="14"/>
    </row>
    <row r="443">
      <c r="A443" s="18"/>
      <c r="B443" s="19"/>
      <c r="C443" s="19"/>
      <c r="D443" s="19"/>
      <c r="E443" s="19"/>
      <c r="F443" s="20"/>
      <c r="G443" s="14"/>
      <c r="H443" s="14"/>
      <c r="I443" s="14"/>
      <c r="J443" s="14"/>
    </row>
    <row r="444">
      <c r="A444" s="18"/>
      <c r="B444" s="19"/>
      <c r="C444" s="19"/>
      <c r="D444" s="19"/>
      <c r="E444" s="19"/>
      <c r="F444" s="20"/>
      <c r="G444" s="14"/>
      <c r="H444" s="14"/>
      <c r="I444" s="14"/>
      <c r="J444" s="14"/>
    </row>
    <row r="445">
      <c r="A445" s="18"/>
      <c r="B445" s="19"/>
      <c r="C445" s="19"/>
      <c r="D445" s="19"/>
      <c r="E445" s="19"/>
      <c r="F445" s="20"/>
      <c r="G445" s="14"/>
      <c r="H445" s="14"/>
      <c r="I445" s="14"/>
      <c r="J445" s="14"/>
    </row>
    <row r="446">
      <c r="A446" s="18"/>
      <c r="B446" s="19"/>
      <c r="C446" s="19"/>
      <c r="D446" s="19"/>
      <c r="E446" s="19"/>
      <c r="F446" s="20"/>
      <c r="G446" s="14"/>
      <c r="H446" s="14"/>
      <c r="I446" s="14"/>
      <c r="J446" s="14"/>
    </row>
    <row r="447">
      <c r="A447" s="18"/>
      <c r="B447" s="19"/>
      <c r="C447" s="19"/>
      <c r="D447" s="19"/>
      <c r="E447" s="19"/>
      <c r="F447" s="20"/>
      <c r="G447" s="14"/>
      <c r="H447" s="14"/>
      <c r="I447" s="14"/>
      <c r="J447" s="14"/>
    </row>
    <row r="448">
      <c r="A448" s="18"/>
      <c r="B448" s="19"/>
      <c r="C448" s="19"/>
      <c r="D448" s="19"/>
      <c r="E448" s="19"/>
      <c r="F448" s="20"/>
      <c r="G448" s="14"/>
      <c r="H448" s="14"/>
      <c r="I448" s="14"/>
      <c r="J448" s="14"/>
    </row>
    <row r="449">
      <c r="A449" s="18"/>
      <c r="B449" s="19"/>
      <c r="C449" s="19"/>
      <c r="D449" s="19"/>
      <c r="E449" s="19"/>
      <c r="F449" s="20"/>
      <c r="G449" s="14"/>
      <c r="H449" s="14"/>
      <c r="I449" s="14"/>
      <c r="J449" s="14"/>
    </row>
    <row r="450">
      <c r="A450" s="18"/>
      <c r="B450" s="19"/>
      <c r="C450" s="19"/>
      <c r="D450" s="19"/>
      <c r="E450" s="19"/>
      <c r="F450" s="20"/>
      <c r="G450" s="14"/>
      <c r="H450" s="14"/>
      <c r="I450" s="14"/>
      <c r="J450" s="14"/>
    </row>
    <row r="451">
      <c r="A451" s="18"/>
      <c r="B451" s="19"/>
      <c r="C451" s="19"/>
      <c r="D451" s="19"/>
      <c r="E451" s="19"/>
      <c r="F451" s="20"/>
      <c r="G451" s="14"/>
      <c r="H451" s="14"/>
      <c r="I451" s="14"/>
      <c r="J451" s="14"/>
    </row>
    <row r="452">
      <c r="A452" s="18"/>
      <c r="B452" s="19"/>
      <c r="C452" s="19"/>
      <c r="D452" s="19"/>
      <c r="E452" s="19"/>
      <c r="F452" s="20"/>
      <c r="G452" s="14"/>
      <c r="H452" s="14"/>
      <c r="I452" s="14"/>
      <c r="J452" s="14"/>
    </row>
    <row r="453">
      <c r="A453" s="18"/>
      <c r="B453" s="19"/>
      <c r="C453" s="19"/>
      <c r="D453" s="19"/>
      <c r="E453" s="19"/>
      <c r="F453" s="20"/>
      <c r="G453" s="14"/>
      <c r="H453" s="14"/>
      <c r="I453" s="14"/>
      <c r="J453" s="14"/>
    </row>
    <row r="454">
      <c r="A454" s="18"/>
      <c r="B454" s="19"/>
      <c r="C454" s="19"/>
      <c r="D454" s="19"/>
      <c r="E454" s="19"/>
      <c r="F454" s="20"/>
      <c r="G454" s="14"/>
      <c r="H454" s="14"/>
      <c r="I454" s="14"/>
      <c r="J454" s="14"/>
    </row>
    <row r="455">
      <c r="A455" s="18"/>
      <c r="B455" s="19"/>
      <c r="C455" s="19"/>
      <c r="D455" s="19"/>
      <c r="E455" s="19"/>
      <c r="F455" s="20"/>
      <c r="G455" s="14"/>
      <c r="H455" s="14"/>
      <c r="I455" s="14"/>
      <c r="J455" s="14"/>
    </row>
    <row r="456">
      <c r="A456" s="18"/>
      <c r="B456" s="19"/>
      <c r="C456" s="19"/>
      <c r="D456" s="19"/>
      <c r="E456" s="19"/>
      <c r="F456" s="20"/>
      <c r="G456" s="14"/>
      <c r="H456" s="14"/>
      <c r="I456" s="14"/>
      <c r="J456" s="14"/>
    </row>
    <row r="457">
      <c r="A457" s="18"/>
      <c r="B457" s="19"/>
      <c r="C457" s="19"/>
      <c r="D457" s="19"/>
      <c r="E457" s="19"/>
      <c r="F457" s="20"/>
      <c r="G457" s="14"/>
      <c r="H457" s="14"/>
      <c r="I457" s="14"/>
      <c r="J457" s="14"/>
    </row>
    <row r="458">
      <c r="A458" s="18"/>
      <c r="B458" s="19"/>
      <c r="C458" s="19"/>
      <c r="D458" s="19"/>
      <c r="E458" s="19"/>
      <c r="F458" s="20"/>
      <c r="G458" s="14"/>
      <c r="H458" s="14"/>
      <c r="I458" s="14"/>
      <c r="J458" s="14"/>
    </row>
    <row r="459">
      <c r="A459" s="18"/>
      <c r="B459" s="19"/>
      <c r="C459" s="19"/>
      <c r="D459" s="19"/>
      <c r="E459" s="19"/>
      <c r="F459" s="20"/>
      <c r="G459" s="14"/>
      <c r="H459" s="14"/>
      <c r="I459" s="14"/>
      <c r="J459" s="14"/>
    </row>
    <row r="460">
      <c r="A460" s="18"/>
      <c r="B460" s="19"/>
      <c r="C460" s="19"/>
      <c r="D460" s="19"/>
      <c r="E460" s="19"/>
      <c r="F460" s="20"/>
      <c r="G460" s="14"/>
      <c r="H460" s="14"/>
      <c r="I460" s="14"/>
      <c r="J460" s="14"/>
    </row>
    <row r="461">
      <c r="A461" s="18"/>
      <c r="B461" s="19"/>
      <c r="C461" s="19"/>
      <c r="D461" s="19"/>
      <c r="E461" s="19"/>
      <c r="F461" s="20"/>
      <c r="G461" s="14"/>
      <c r="H461" s="14"/>
      <c r="I461" s="14"/>
      <c r="J461" s="14"/>
    </row>
    <row r="462">
      <c r="A462" s="18"/>
      <c r="B462" s="19"/>
      <c r="C462" s="19"/>
      <c r="D462" s="19"/>
      <c r="E462" s="19"/>
      <c r="F462" s="20"/>
      <c r="G462" s="14"/>
      <c r="H462" s="14"/>
      <c r="I462" s="14"/>
      <c r="J462" s="14"/>
    </row>
    <row r="463">
      <c r="A463" s="18"/>
      <c r="B463" s="19"/>
      <c r="C463" s="19"/>
      <c r="D463" s="19"/>
      <c r="E463" s="19"/>
      <c r="F463" s="20"/>
      <c r="G463" s="14"/>
      <c r="H463" s="14"/>
      <c r="I463" s="14"/>
      <c r="J463" s="14"/>
    </row>
    <row r="464">
      <c r="A464" s="18"/>
      <c r="B464" s="19"/>
      <c r="C464" s="19"/>
      <c r="D464" s="19"/>
      <c r="E464" s="19"/>
      <c r="F464" s="20"/>
      <c r="G464" s="14"/>
      <c r="H464" s="14"/>
      <c r="I464" s="14"/>
      <c r="J464" s="14"/>
    </row>
    <row r="465">
      <c r="A465" s="18"/>
      <c r="B465" s="19"/>
      <c r="C465" s="19"/>
      <c r="D465" s="19"/>
      <c r="E465" s="19"/>
      <c r="F465" s="20"/>
      <c r="G465" s="14"/>
      <c r="H465" s="14"/>
      <c r="I465" s="14"/>
      <c r="J465" s="14"/>
    </row>
    <row r="466">
      <c r="A466" s="18"/>
      <c r="B466" s="19"/>
      <c r="C466" s="19"/>
      <c r="D466" s="19"/>
      <c r="E466" s="19"/>
      <c r="F466" s="20"/>
      <c r="G466" s="14"/>
      <c r="H466" s="14"/>
      <c r="I466" s="14"/>
      <c r="J466" s="14"/>
    </row>
    <row r="467">
      <c r="A467" s="18"/>
      <c r="B467" s="19"/>
      <c r="C467" s="19"/>
      <c r="D467" s="19"/>
      <c r="E467" s="19"/>
      <c r="F467" s="20"/>
      <c r="G467" s="14"/>
      <c r="H467" s="14"/>
      <c r="I467" s="14"/>
      <c r="J467" s="14"/>
    </row>
    <row r="468">
      <c r="A468" s="18"/>
      <c r="B468" s="19"/>
      <c r="C468" s="19"/>
      <c r="D468" s="19"/>
      <c r="E468" s="19"/>
      <c r="F468" s="20"/>
      <c r="G468" s="14"/>
      <c r="H468" s="14"/>
      <c r="I468" s="14"/>
      <c r="J468" s="14"/>
    </row>
    <row r="469">
      <c r="A469" s="18"/>
      <c r="B469" s="19"/>
      <c r="C469" s="19"/>
      <c r="D469" s="19"/>
      <c r="E469" s="19"/>
      <c r="F469" s="20"/>
      <c r="G469" s="14"/>
      <c r="H469" s="14"/>
      <c r="I469" s="14"/>
      <c r="J469" s="14"/>
    </row>
    <row r="470">
      <c r="A470" s="18"/>
      <c r="B470" s="19"/>
      <c r="C470" s="19"/>
      <c r="D470" s="19"/>
      <c r="E470" s="19"/>
      <c r="F470" s="20"/>
      <c r="G470" s="14"/>
      <c r="H470" s="14"/>
      <c r="I470" s="14"/>
      <c r="J470" s="14"/>
    </row>
    <row r="471">
      <c r="A471" s="18"/>
      <c r="B471" s="19"/>
      <c r="C471" s="19"/>
      <c r="D471" s="19"/>
      <c r="E471" s="19"/>
      <c r="F471" s="20"/>
      <c r="G471" s="14"/>
      <c r="H471" s="14"/>
      <c r="I471" s="14"/>
      <c r="J471" s="14"/>
    </row>
    <row r="472">
      <c r="A472" s="18"/>
      <c r="B472" s="19"/>
      <c r="C472" s="19"/>
      <c r="D472" s="19"/>
      <c r="E472" s="19"/>
      <c r="F472" s="20"/>
      <c r="G472" s="14"/>
      <c r="H472" s="14"/>
      <c r="I472" s="14"/>
      <c r="J472" s="14"/>
    </row>
    <row r="473">
      <c r="A473" s="18"/>
      <c r="B473" s="19"/>
      <c r="C473" s="19"/>
      <c r="D473" s="19"/>
      <c r="E473" s="19"/>
      <c r="F473" s="20"/>
      <c r="G473" s="14"/>
      <c r="H473" s="14"/>
      <c r="I473" s="14"/>
      <c r="J473" s="14"/>
    </row>
    <row r="474">
      <c r="A474" s="18"/>
      <c r="B474" s="19"/>
      <c r="C474" s="19"/>
      <c r="D474" s="19"/>
      <c r="E474" s="19"/>
      <c r="F474" s="20"/>
      <c r="G474" s="14"/>
      <c r="H474" s="14"/>
      <c r="I474" s="14"/>
      <c r="J474" s="14"/>
    </row>
    <row r="475">
      <c r="A475" s="18"/>
      <c r="B475" s="19"/>
      <c r="C475" s="19"/>
      <c r="D475" s="19"/>
      <c r="E475" s="19"/>
      <c r="F475" s="20"/>
      <c r="G475" s="14"/>
      <c r="H475" s="14"/>
      <c r="I475" s="14"/>
      <c r="J475" s="14"/>
    </row>
    <row r="476">
      <c r="A476" s="18"/>
      <c r="B476" s="19"/>
      <c r="C476" s="19"/>
      <c r="D476" s="19"/>
      <c r="E476" s="19"/>
      <c r="F476" s="20"/>
      <c r="G476" s="14"/>
      <c r="H476" s="14"/>
      <c r="I476" s="14"/>
      <c r="J476" s="14"/>
    </row>
    <row r="477">
      <c r="A477" s="18"/>
      <c r="B477" s="19"/>
      <c r="C477" s="19"/>
      <c r="D477" s="19"/>
      <c r="E477" s="19"/>
      <c r="F477" s="20"/>
      <c r="G477" s="14"/>
      <c r="H477" s="14"/>
      <c r="I477" s="14"/>
      <c r="J477" s="14"/>
    </row>
    <row r="478">
      <c r="A478" s="18"/>
      <c r="B478" s="19"/>
      <c r="C478" s="19"/>
      <c r="D478" s="19"/>
      <c r="E478" s="19"/>
      <c r="F478" s="20"/>
      <c r="G478" s="14"/>
      <c r="H478" s="14"/>
      <c r="I478" s="14"/>
      <c r="J478" s="14"/>
    </row>
    <row r="479">
      <c r="A479" s="18"/>
      <c r="B479" s="19"/>
      <c r="C479" s="19"/>
      <c r="D479" s="19"/>
      <c r="E479" s="19"/>
      <c r="F479" s="20"/>
      <c r="G479" s="14"/>
      <c r="H479" s="14"/>
      <c r="I479" s="14"/>
      <c r="J479" s="14"/>
    </row>
    <row r="480">
      <c r="A480" s="18"/>
      <c r="B480" s="19"/>
      <c r="C480" s="19"/>
      <c r="D480" s="19"/>
      <c r="E480" s="19"/>
      <c r="F480" s="20"/>
      <c r="G480" s="14"/>
      <c r="H480" s="14"/>
      <c r="I480" s="14"/>
      <c r="J480" s="14"/>
    </row>
    <row r="481">
      <c r="A481" s="18"/>
      <c r="B481" s="19"/>
      <c r="C481" s="19"/>
      <c r="D481" s="19"/>
      <c r="E481" s="19"/>
      <c r="F481" s="20"/>
      <c r="G481" s="14"/>
      <c r="H481" s="14"/>
      <c r="I481" s="14"/>
      <c r="J481" s="14"/>
    </row>
    <row r="482">
      <c r="A482" s="18"/>
      <c r="B482" s="19"/>
      <c r="C482" s="19"/>
      <c r="D482" s="19"/>
      <c r="E482" s="19"/>
      <c r="F482" s="20"/>
      <c r="G482" s="14"/>
      <c r="H482" s="14"/>
      <c r="I482" s="14"/>
      <c r="J482" s="14"/>
    </row>
    <row r="483">
      <c r="A483" s="18"/>
      <c r="B483" s="19"/>
      <c r="C483" s="19"/>
      <c r="D483" s="19"/>
      <c r="E483" s="19"/>
      <c r="F483" s="20"/>
      <c r="G483" s="14"/>
      <c r="H483" s="14"/>
      <c r="I483" s="14"/>
      <c r="J483" s="14"/>
    </row>
    <row r="484">
      <c r="A484" s="18"/>
      <c r="B484" s="19"/>
      <c r="C484" s="19"/>
      <c r="D484" s="19"/>
      <c r="E484" s="19"/>
      <c r="F484" s="20"/>
      <c r="G484" s="14"/>
      <c r="H484" s="14"/>
      <c r="I484" s="14"/>
      <c r="J484" s="14"/>
    </row>
    <row r="485">
      <c r="A485" s="18"/>
      <c r="B485" s="19"/>
      <c r="C485" s="19"/>
      <c r="D485" s="19"/>
      <c r="E485" s="19"/>
      <c r="F485" s="20"/>
      <c r="G485" s="14"/>
      <c r="H485" s="14"/>
      <c r="I485" s="14"/>
      <c r="J485" s="14"/>
    </row>
    <row r="486">
      <c r="A486" s="18"/>
      <c r="B486" s="19"/>
      <c r="C486" s="19"/>
      <c r="D486" s="19"/>
      <c r="E486" s="19"/>
      <c r="F486" s="20"/>
      <c r="G486" s="14"/>
      <c r="H486" s="14"/>
      <c r="I486" s="14"/>
      <c r="J486" s="14"/>
    </row>
    <row r="487">
      <c r="A487" s="18"/>
      <c r="B487" s="19"/>
      <c r="C487" s="19"/>
      <c r="D487" s="19"/>
      <c r="E487" s="19"/>
      <c r="F487" s="20"/>
      <c r="G487" s="14"/>
      <c r="H487" s="14"/>
      <c r="I487" s="14"/>
      <c r="J487" s="14"/>
    </row>
    <row r="488">
      <c r="A488" s="18"/>
      <c r="B488" s="19"/>
      <c r="C488" s="19"/>
      <c r="D488" s="19"/>
      <c r="E488" s="19"/>
      <c r="F488" s="20"/>
      <c r="G488" s="14"/>
      <c r="H488" s="14"/>
      <c r="I488" s="14"/>
      <c r="J488" s="14"/>
    </row>
    <row r="489">
      <c r="A489" s="18"/>
      <c r="B489" s="19"/>
      <c r="C489" s="19"/>
      <c r="D489" s="19"/>
      <c r="E489" s="19"/>
      <c r="F489" s="20"/>
      <c r="G489" s="14"/>
      <c r="H489" s="14"/>
      <c r="I489" s="14"/>
      <c r="J489" s="14"/>
    </row>
    <row r="490">
      <c r="A490" s="18"/>
      <c r="B490" s="19"/>
      <c r="C490" s="19"/>
      <c r="D490" s="19"/>
      <c r="E490" s="19"/>
      <c r="F490" s="20"/>
      <c r="G490" s="14"/>
      <c r="H490" s="14"/>
      <c r="I490" s="14"/>
      <c r="J490" s="14"/>
    </row>
    <row r="491">
      <c r="A491" s="18"/>
      <c r="B491" s="19"/>
      <c r="C491" s="19"/>
      <c r="D491" s="19"/>
      <c r="E491" s="19"/>
      <c r="F491" s="20"/>
      <c r="G491" s="14"/>
      <c r="H491" s="14"/>
      <c r="I491" s="14"/>
      <c r="J491" s="14"/>
    </row>
    <row r="492">
      <c r="A492" s="18"/>
      <c r="B492" s="19"/>
      <c r="C492" s="19"/>
      <c r="D492" s="19"/>
      <c r="E492" s="19"/>
      <c r="F492" s="20"/>
      <c r="G492" s="14"/>
      <c r="H492" s="14"/>
      <c r="I492" s="14"/>
      <c r="J492" s="14"/>
    </row>
    <row r="493">
      <c r="A493" s="18"/>
      <c r="B493" s="19"/>
      <c r="C493" s="19"/>
      <c r="D493" s="19"/>
      <c r="E493" s="19"/>
      <c r="F493" s="20"/>
      <c r="G493" s="14"/>
      <c r="H493" s="14"/>
      <c r="I493" s="14"/>
      <c r="J493" s="14"/>
    </row>
    <row r="494">
      <c r="A494" s="18"/>
      <c r="B494" s="19"/>
      <c r="C494" s="19"/>
      <c r="D494" s="19"/>
      <c r="E494" s="19"/>
      <c r="F494" s="20"/>
      <c r="G494" s="14"/>
      <c r="H494" s="14"/>
      <c r="I494" s="14"/>
      <c r="J494" s="14"/>
    </row>
    <row r="495">
      <c r="A495" s="18"/>
      <c r="B495" s="19"/>
      <c r="C495" s="19"/>
      <c r="D495" s="19"/>
      <c r="E495" s="19"/>
      <c r="F495" s="20"/>
      <c r="G495" s="14"/>
      <c r="H495" s="14"/>
      <c r="I495" s="14"/>
      <c r="J495" s="14"/>
    </row>
    <row r="496">
      <c r="A496" s="18"/>
      <c r="B496" s="19"/>
      <c r="C496" s="19"/>
      <c r="D496" s="19"/>
      <c r="E496" s="19"/>
      <c r="F496" s="20"/>
      <c r="G496" s="14"/>
      <c r="H496" s="14"/>
      <c r="I496" s="14"/>
      <c r="J496" s="14"/>
    </row>
    <row r="497">
      <c r="A497" s="18"/>
      <c r="B497" s="19"/>
      <c r="C497" s="19"/>
      <c r="D497" s="19"/>
      <c r="E497" s="19"/>
      <c r="F497" s="20"/>
      <c r="G497" s="14"/>
      <c r="H497" s="14"/>
      <c r="I497" s="14"/>
      <c r="J497" s="14"/>
    </row>
    <row r="498">
      <c r="A498" s="18"/>
      <c r="B498" s="19"/>
      <c r="C498" s="19"/>
      <c r="D498" s="19"/>
      <c r="E498" s="19"/>
      <c r="F498" s="20"/>
      <c r="G498" s="14"/>
      <c r="H498" s="14"/>
      <c r="I498" s="14"/>
      <c r="J498" s="14"/>
    </row>
    <row r="499">
      <c r="A499" s="18"/>
      <c r="B499" s="19"/>
      <c r="C499" s="19"/>
      <c r="D499" s="19"/>
      <c r="E499" s="19"/>
      <c r="F499" s="20"/>
      <c r="G499" s="14"/>
      <c r="H499" s="14"/>
      <c r="I499" s="14"/>
      <c r="J499" s="14"/>
    </row>
    <row r="500">
      <c r="A500" s="18"/>
      <c r="B500" s="19"/>
      <c r="C500" s="19"/>
      <c r="D500" s="19"/>
      <c r="E500" s="19"/>
      <c r="F500" s="20"/>
      <c r="G500" s="14"/>
      <c r="H500" s="14"/>
      <c r="I500" s="14"/>
      <c r="J500" s="14"/>
    </row>
    <row r="501">
      <c r="A501" s="18"/>
      <c r="B501" s="19"/>
      <c r="C501" s="19"/>
      <c r="D501" s="19"/>
      <c r="E501" s="19"/>
      <c r="F501" s="20"/>
      <c r="G501" s="14"/>
      <c r="H501" s="14"/>
      <c r="I501" s="14"/>
      <c r="J501" s="14"/>
    </row>
    <row r="502">
      <c r="A502" s="18"/>
      <c r="B502" s="19"/>
      <c r="C502" s="19"/>
      <c r="D502" s="19"/>
      <c r="E502" s="19"/>
      <c r="F502" s="20"/>
      <c r="G502" s="14"/>
      <c r="H502" s="14"/>
      <c r="I502" s="14"/>
      <c r="J502" s="14"/>
    </row>
    <row r="503">
      <c r="A503" s="18"/>
      <c r="B503" s="19"/>
      <c r="C503" s="19"/>
      <c r="D503" s="19"/>
      <c r="E503" s="19"/>
      <c r="F503" s="20"/>
      <c r="G503" s="14"/>
      <c r="H503" s="14"/>
      <c r="I503" s="14"/>
      <c r="J503" s="14"/>
    </row>
    <row r="504">
      <c r="A504" s="18"/>
      <c r="B504" s="19"/>
      <c r="C504" s="19"/>
      <c r="D504" s="19"/>
      <c r="E504" s="19"/>
      <c r="F504" s="20"/>
      <c r="G504" s="14"/>
      <c r="H504" s="14"/>
      <c r="I504" s="14"/>
      <c r="J504" s="14"/>
    </row>
    <row r="505">
      <c r="A505" s="18"/>
      <c r="B505" s="19"/>
      <c r="C505" s="19"/>
      <c r="D505" s="19"/>
      <c r="E505" s="19"/>
      <c r="F505" s="20"/>
      <c r="G505" s="14"/>
      <c r="H505" s="14"/>
      <c r="I505" s="14"/>
      <c r="J505" s="14"/>
    </row>
    <row r="506">
      <c r="A506" s="18"/>
      <c r="B506" s="19"/>
      <c r="C506" s="19"/>
      <c r="D506" s="19"/>
      <c r="E506" s="19"/>
      <c r="F506" s="20"/>
      <c r="G506" s="14"/>
      <c r="H506" s="14"/>
      <c r="I506" s="14"/>
      <c r="J506" s="14"/>
    </row>
    <row r="507">
      <c r="A507" s="18"/>
      <c r="B507" s="19"/>
      <c r="C507" s="19"/>
      <c r="D507" s="19"/>
      <c r="E507" s="19"/>
      <c r="F507" s="20"/>
      <c r="G507" s="14"/>
      <c r="H507" s="14"/>
      <c r="I507" s="14"/>
      <c r="J507" s="14"/>
    </row>
    <row r="508">
      <c r="A508" s="18"/>
      <c r="B508" s="19"/>
      <c r="C508" s="19"/>
      <c r="D508" s="19"/>
      <c r="E508" s="19"/>
      <c r="F508" s="20"/>
      <c r="G508" s="14"/>
      <c r="H508" s="14"/>
      <c r="I508" s="14"/>
      <c r="J508" s="14"/>
    </row>
    <row r="509">
      <c r="A509" s="18"/>
      <c r="B509" s="19"/>
      <c r="C509" s="19"/>
      <c r="D509" s="19"/>
      <c r="E509" s="19"/>
      <c r="F509" s="20"/>
      <c r="G509" s="14"/>
      <c r="H509" s="14"/>
      <c r="I509" s="14"/>
      <c r="J509" s="14"/>
    </row>
    <row r="510">
      <c r="A510" s="18"/>
      <c r="B510" s="19"/>
      <c r="C510" s="19"/>
      <c r="D510" s="19"/>
      <c r="E510" s="19"/>
      <c r="F510" s="20"/>
      <c r="G510" s="14"/>
      <c r="H510" s="14"/>
      <c r="I510" s="14"/>
      <c r="J510" s="14"/>
    </row>
    <row r="511">
      <c r="A511" s="18"/>
      <c r="B511" s="19"/>
      <c r="C511" s="19"/>
      <c r="D511" s="19"/>
      <c r="E511" s="19"/>
      <c r="F511" s="20"/>
      <c r="G511" s="14"/>
      <c r="H511" s="14"/>
      <c r="I511" s="14"/>
      <c r="J511" s="14"/>
    </row>
    <row r="512">
      <c r="A512" s="18"/>
      <c r="B512" s="19"/>
      <c r="C512" s="19"/>
      <c r="D512" s="19"/>
      <c r="E512" s="19"/>
      <c r="F512" s="20"/>
      <c r="G512" s="14"/>
      <c r="H512" s="14"/>
      <c r="I512" s="14"/>
      <c r="J512" s="14"/>
    </row>
    <row r="513">
      <c r="A513" s="18"/>
      <c r="B513" s="19"/>
      <c r="C513" s="19"/>
      <c r="D513" s="19"/>
      <c r="E513" s="19"/>
      <c r="F513" s="20"/>
      <c r="G513" s="14"/>
      <c r="H513" s="14"/>
      <c r="I513" s="14"/>
      <c r="J513" s="14"/>
    </row>
    <row r="514">
      <c r="A514" s="18"/>
      <c r="B514" s="19"/>
      <c r="C514" s="19"/>
      <c r="D514" s="19"/>
      <c r="E514" s="19"/>
      <c r="F514" s="20"/>
      <c r="G514" s="14"/>
      <c r="H514" s="14"/>
      <c r="I514" s="14"/>
      <c r="J514" s="14"/>
    </row>
    <row r="515">
      <c r="A515" s="18"/>
      <c r="B515" s="19"/>
      <c r="C515" s="19"/>
      <c r="D515" s="19"/>
      <c r="E515" s="19"/>
      <c r="F515" s="20"/>
      <c r="G515" s="14"/>
      <c r="H515" s="14"/>
      <c r="I515" s="14"/>
      <c r="J515" s="14"/>
    </row>
    <row r="516">
      <c r="A516" s="18"/>
      <c r="B516" s="19"/>
      <c r="C516" s="19"/>
      <c r="D516" s="19"/>
      <c r="E516" s="19"/>
      <c r="F516" s="20"/>
      <c r="G516" s="14"/>
      <c r="H516" s="14"/>
      <c r="I516" s="14"/>
      <c r="J516" s="14"/>
    </row>
    <row r="517">
      <c r="A517" s="18"/>
      <c r="B517" s="19"/>
      <c r="C517" s="19"/>
      <c r="D517" s="19"/>
      <c r="E517" s="19"/>
      <c r="F517" s="20"/>
      <c r="G517" s="14"/>
      <c r="H517" s="14"/>
      <c r="I517" s="14"/>
      <c r="J517" s="14"/>
    </row>
    <row r="518">
      <c r="A518" s="18"/>
      <c r="B518" s="19"/>
      <c r="C518" s="19"/>
      <c r="D518" s="19"/>
      <c r="E518" s="19"/>
      <c r="F518" s="20"/>
      <c r="G518" s="14"/>
      <c r="H518" s="14"/>
      <c r="I518" s="14"/>
      <c r="J518" s="14"/>
    </row>
    <row r="519">
      <c r="A519" s="18"/>
      <c r="B519" s="19"/>
      <c r="C519" s="19"/>
      <c r="D519" s="19"/>
      <c r="E519" s="19"/>
      <c r="F519" s="20"/>
      <c r="G519" s="14"/>
      <c r="H519" s="14"/>
      <c r="I519" s="14"/>
      <c r="J519" s="14"/>
    </row>
    <row r="520">
      <c r="A520" s="18"/>
      <c r="B520" s="19"/>
      <c r="C520" s="19"/>
      <c r="D520" s="19"/>
      <c r="E520" s="19"/>
      <c r="F520" s="20"/>
      <c r="G520" s="14"/>
      <c r="H520" s="14"/>
      <c r="I520" s="14"/>
      <c r="J520" s="14"/>
    </row>
    <row r="521">
      <c r="A521" s="18"/>
      <c r="B521" s="19"/>
      <c r="C521" s="19"/>
      <c r="D521" s="19"/>
      <c r="E521" s="19"/>
      <c r="F521" s="20"/>
      <c r="G521" s="14"/>
      <c r="H521" s="14"/>
      <c r="I521" s="14"/>
      <c r="J521" s="14"/>
    </row>
    <row r="522">
      <c r="A522" s="18"/>
      <c r="B522" s="19"/>
      <c r="C522" s="19"/>
      <c r="D522" s="19"/>
      <c r="E522" s="19"/>
      <c r="F522" s="20"/>
      <c r="G522" s="14"/>
      <c r="H522" s="14"/>
      <c r="I522" s="14"/>
      <c r="J522" s="14"/>
    </row>
    <row r="523">
      <c r="A523" s="18"/>
      <c r="B523" s="19"/>
      <c r="C523" s="19"/>
      <c r="D523" s="19"/>
      <c r="E523" s="19"/>
      <c r="F523" s="20"/>
      <c r="G523" s="14"/>
      <c r="H523" s="14"/>
      <c r="I523" s="14"/>
      <c r="J523" s="14"/>
    </row>
    <row r="524">
      <c r="A524" s="18"/>
      <c r="B524" s="19"/>
      <c r="C524" s="19"/>
      <c r="D524" s="19"/>
      <c r="E524" s="19"/>
      <c r="F524" s="20"/>
      <c r="G524" s="14"/>
      <c r="H524" s="14"/>
      <c r="I524" s="14"/>
      <c r="J524" s="14"/>
    </row>
    <row r="525">
      <c r="A525" s="18"/>
      <c r="B525" s="19"/>
      <c r="C525" s="19"/>
      <c r="D525" s="19"/>
      <c r="E525" s="19"/>
      <c r="F525" s="20"/>
      <c r="G525" s="14"/>
      <c r="H525" s="14"/>
      <c r="I525" s="14"/>
      <c r="J525" s="14"/>
    </row>
    <row r="526">
      <c r="A526" s="18"/>
      <c r="B526" s="19"/>
      <c r="C526" s="19"/>
      <c r="D526" s="19"/>
      <c r="E526" s="19"/>
      <c r="F526" s="20"/>
      <c r="G526" s="14"/>
      <c r="H526" s="14"/>
      <c r="I526" s="14"/>
      <c r="J526" s="14"/>
    </row>
    <row r="527">
      <c r="A527" s="18"/>
      <c r="B527" s="19"/>
      <c r="C527" s="19"/>
      <c r="D527" s="19"/>
      <c r="E527" s="19"/>
      <c r="F527" s="20"/>
      <c r="G527" s="14"/>
      <c r="H527" s="14"/>
      <c r="I527" s="14"/>
      <c r="J527" s="14"/>
    </row>
    <row r="528">
      <c r="A528" s="18"/>
      <c r="B528" s="19"/>
      <c r="C528" s="19"/>
      <c r="D528" s="19"/>
      <c r="E528" s="19"/>
      <c r="F528" s="20"/>
      <c r="G528" s="14"/>
      <c r="H528" s="14"/>
      <c r="I528" s="14"/>
      <c r="J528" s="14"/>
    </row>
    <row r="529">
      <c r="A529" s="18"/>
      <c r="B529" s="19"/>
      <c r="C529" s="19"/>
      <c r="D529" s="19"/>
      <c r="E529" s="19"/>
      <c r="F529" s="20"/>
      <c r="G529" s="14"/>
      <c r="H529" s="14"/>
      <c r="I529" s="14"/>
      <c r="J529" s="14"/>
    </row>
    <row r="530">
      <c r="A530" s="18"/>
      <c r="B530" s="19"/>
      <c r="C530" s="19"/>
      <c r="D530" s="19"/>
      <c r="E530" s="19"/>
      <c r="F530" s="20"/>
      <c r="G530" s="14"/>
      <c r="H530" s="14"/>
      <c r="I530" s="14"/>
      <c r="J530" s="14"/>
    </row>
    <row r="531">
      <c r="A531" s="18"/>
      <c r="B531" s="19"/>
      <c r="C531" s="19"/>
      <c r="D531" s="19"/>
      <c r="E531" s="19"/>
      <c r="F531" s="20"/>
      <c r="G531" s="14"/>
      <c r="H531" s="14"/>
      <c r="I531" s="14"/>
      <c r="J531" s="14"/>
    </row>
    <row r="532">
      <c r="A532" s="18"/>
      <c r="B532" s="19"/>
      <c r="C532" s="19"/>
      <c r="D532" s="19"/>
      <c r="E532" s="19"/>
      <c r="F532" s="20"/>
      <c r="G532" s="14"/>
      <c r="H532" s="14"/>
      <c r="I532" s="14"/>
      <c r="J532" s="14"/>
    </row>
    <row r="533">
      <c r="A533" s="18"/>
      <c r="B533" s="19"/>
      <c r="C533" s="19"/>
      <c r="D533" s="19"/>
      <c r="E533" s="19"/>
      <c r="F533" s="20"/>
      <c r="G533" s="14"/>
      <c r="H533" s="14"/>
      <c r="I533" s="14"/>
      <c r="J533" s="14"/>
    </row>
    <row r="534">
      <c r="A534" s="18"/>
      <c r="B534" s="19"/>
      <c r="C534" s="19"/>
      <c r="D534" s="19"/>
      <c r="E534" s="19"/>
      <c r="F534" s="20"/>
      <c r="G534" s="14"/>
      <c r="H534" s="14"/>
      <c r="I534" s="14"/>
      <c r="J534" s="14"/>
    </row>
    <row r="535">
      <c r="A535" s="18"/>
      <c r="B535" s="19"/>
      <c r="C535" s="19"/>
      <c r="D535" s="19"/>
      <c r="E535" s="19"/>
      <c r="F535" s="20"/>
      <c r="G535" s="14"/>
      <c r="H535" s="14"/>
      <c r="I535" s="14"/>
      <c r="J535" s="14"/>
    </row>
    <row r="536">
      <c r="A536" s="18"/>
      <c r="B536" s="19"/>
      <c r="C536" s="19"/>
      <c r="D536" s="19"/>
      <c r="E536" s="19"/>
      <c r="F536" s="20"/>
      <c r="G536" s="14"/>
      <c r="H536" s="14"/>
      <c r="I536" s="14"/>
      <c r="J536" s="14"/>
    </row>
    <row r="537">
      <c r="A537" s="18"/>
      <c r="B537" s="19"/>
      <c r="C537" s="19"/>
      <c r="D537" s="19"/>
      <c r="E537" s="19"/>
      <c r="F537" s="20"/>
      <c r="G537" s="14"/>
      <c r="H537" s="14"/>
      <c r="I537" s="14"/>
      <c r="J537" s="14"/>
    </row>
    <row r="538">
      <c r="A538" s="18"/>
      <c r="B538" s="19"/>
      <c r="C538" s="19"/>
      <c r="D538" s="19"/>
      <c r="E538" s="19"/>
      <c r="F538" s="20"/>
      <c r="G538" s="14"/>
      <c r="H538" s="14"/>
      <c r="I538" s="14"/>
      <c r="J538" s="14"/>
    </row>
    <row r="539">
      <c r="A539" s="18"/>
      <c r="B539" s="19"/>
      <c r="C539" s="19"/>
      <c r="D539" s="19"/>
      <c r="E539" s="19"/>
      <c r="F539" s="20"/>
      <c r="G539" s="14"/>
      <c r="H539" s="14"/>
      <c r="I539" s="14"/>
      <c r="J539" s="14"/>
    </row>
    <row r="540">
      <c r="A540" s="18"/>
      <c r="B540" s="19"/>
      <c r="C540" s="19"/>
      <c r="D540" s="19"/>
      <c r="E540" s="19"/>
      <c r="F540" s="20"/>
      <c r="G540" s="14"/>
      <c r="H540" s="14"/>
      <c r="I540" s="14"/>
      <c r="J540" s="14"/>
    </row>
    <row r="541">
      <c r="A541" s="18"/>
      <c r="B541" s="19"/>
      <c r="C541" s="19"/>
      <c r="D541" s="19"/>
      <c r="E541" s="19"/>
      <c r="F541" s="20"/>
      <c r="G541" s="14"/>
      <c r="H541" s="14"/>
      <c r="I541" s="14"/>
      <c r="J541" s="14"/>
    </row>
    <row r="542">
      <c r="A542" s="18"/>
      <c r="B542" s="19"/>
      <c r="C542" s="19"/>
      <c r="D542" s="19"/>
      <c r="E542" s="19"/>
      <c r="F542" s="20"/>
      <c r="G542" s="14"/>
      <c r="H542" s="14"/>
      <c r="I542" s="14"/>
      <c r="J542" s="14"/>
    </row>
    <row r="543">
      <c r="A543" s="18"/>
      <c r="B543" s="19"/>
      <c r="C543" s="19"/>
      <c r="D543" s="19"/>
      <c r="E543" s="19"/>
      <c r="F543" s="20"/>
      <c r="G543" s="14"/>
      <c r="H543" s="14"/>
      <c r="I543" s="14"/>
      <c r="J543" s="14"/>
    </row>
    <row r="544">
      <c r="A544" s="18"/>
      <c r="B544" s="19"/>
      <c r="C544" s="19"/>
      <c r="D544" s="19"/>
      <c r="E544" s="19"/>
      <c r="F544" s="20"/>
      <c r="G544" s="14"/>
      <c r="H544" s="14"/>
      <c r="I544" s="14"/>
      <c r="J544" s="14"/>
    </row>
    <row r="545">
      <c r="A545" s="18"/>
      <c r="B545" s="19"/>
      <c r="C545" s="19"/>
      <c r="D545" s="19"/>
      <c r="E545" s="19"/>
      <c r="F545" s="20"/>
      <c r="G545" s="14"/>
      <c r="H545" s="14"/>
      <c r="I545" s="14"/>
      <c r="J545" s="14"/>
    </row>
    <row r="546">
      <c r="A546" s="18"/>
      <c r="B546" s="19"/>
      <c r="C546" s="19"/>
      <c r="D546" s="19"/>
      <c r="E546" s="19"/>
      <c r="F546" s="20"/>
      <c r="G546" s="14"/>
      <c r="H546" s="14"/>
      <c r="I546" s="14"/>
      <c r="J546" s="14"/>
    </row>
    <row r="547">
      <c r="A547" s="18"/>
      <c r="B547" s="19"/>
      <c r="C547" s="19"/>
      <c r="D547" s="19"/>
      <c r="E547" s="19"/>
      <c r="F547" s="20"/>
      <c r="G547" s="14"/>
      <c r="H547" s="14"/>
      <c r="I547" s="14"/>
      <c r="J547" s="14"/>
    </row>
    <row r="548">
      <c r="A548" s="18"/>
      <c r="B548" s="19"/>
      <c r="C548" s="19"/>
      <c r="D548" s="19"/>
      <c r="E548" s="19"/>
      <c r="F548" s="20"/>
      <c r="G548" s="14"/>
      <c r="H548" s="14"/>
      <c r="I548" s="14"/>
      <c r="J548" s="14"/>
    </row>
    <row r="549">
      <c r="A549" s="18"/>
      <c r="B549" s="19"/>
      <c r="C549" s="19"/>
      <c r="D549" s="19"/>
      <c r="E549" s="19"/>
      <c r="F549" s="20"/>
      <c r="G549" s="14"/>
      <c r="H549" s="14"/>
      <c r="I549" s="14"/>
      <c r="J549" s="14"/>
    </row>
    <row r="550">
      <c r="A550" s="18"/>
      <c r="B550" s="19"/>
      <c r="C550" s="19"/>
      <c r="D550" s="19"/>
      <c r="E550" s="19"/>
      <c r="F550" s="20"/>
      <c r="G550" s="14"/>
      <c r="H550" s="14"/>
      <c r="I550" s="14"/>
      <c r="J550" s="14"/>
    </row>
    <row r="551">
      <c r="A551" s="18"/>
      <c r="B551" s="19"/>
      <c r="C551" s="19"/>
      <c r="D551" s="19"/>
      <c r="E551" s="19"/>
      <c r="F551" s="20"/>
      <c r="G551" s="14"/>
      <c r="H551" s="14"/>
      <c r="I551" s="14"/>
      <c r="J551" s="14"/>
    </row>
    <row r="552">
      <c r="A552" s="18"/>
      <c r="B552" s="19"/>
      <c r="C552" s="19"/>
      <c r="D552" s="19"/>
      <c r="E552" s="19"/>
      <c r="F552" s="20"/>
      <c r="G552" s="14"/>
      <c r="H552" s="14"/>
      <c r="I552" s="14"/>
      <c r="J552" s="14"/>
    </row>
    <row r="553">
      <c r="A553" s="18"/>
      <c r="B553" s="19"/>
      <c r="C553" s="19"/>
      <c r="D553" s="19"/>
      <c r="E553" s="19"/>
      <c r="F553" s="20"/>
      <c r="G553" s="14"/>
      <c r="H553" s="14"/>
      <c r="I553" s="14"/>
      <c r="J553" s="14"/>
    </row>
    <row r="554">
      <c r="A554" s="18"/>
      <c r="B554" s="19"/>
      <c r="C554" s="19"/>
      <c r="D554" s="19"/>
      <c r="E554" s="19"/>
      <c r="F554" s="20"/>
      <c r="G554" s="14"/>
      <c r="H554" s="14"/>
      <c r="I554" s="14"/>
      <c r="J554" s="14"/>
    </row>
    <row r="555">
      <c r="A555" s="18"/>
      <c r="B555" s="19"/>
      <c r="C555" s="19"/>
      <c r="D555" s="19"/>
      <c r="E555" s="19"/>
      <c r="F555" s="20"/>
      <c r="G555" s="14"/>
      <c r="H555" s="14"/>
      <c r="I555" s="14"/>
      <c r="J555" s="14"/>
    </row>
    <row r="556">
      <c r="A556" s="18"/>
      <c r="B556" s="19"/>
      <c r="C556" s="19"/>
      <c r="D556" s="19"/>
      <c r="E556" s="19"/>
      <c r="F556" s="20"/>
      <c r="G556" s="14"/>
      <c r="H556" s="14"/>
      <c r="I556" s="14"/>
      <c r="J556" s="14"/>
    </row>
    <row r="557">
      <c r="A557" s="18"/>
      <c r="B557" s="19"/>
      <c r="C557" s="19"/>
      <c r="D557" s="19"/>
      <c r="E557" s="19"/>
      <c r="F557" s="20"/>
      <c r="G557" s="14"/>
      <c r="H557" s="14"/>
      <c r="I557" s="14"/>
      <c r="J557" s="14"/>
    </row>
    <row r="558">
      <c r="A558" s="18"/>
      <c r="B558" s="19"/>
      <c r="C558" s="19"/>
      <c r="D558" s="19"/>
      <c r="E558" s="19"/>
      <c r="F558" s="20"/>
      <c r="G558" s="14"/>
      <c r="H558" s="14"/>
      <c r="I558" s="14"/>
      <c r="J558" s="14"/>
    </row>
    <row r="559">
      <c r="A559" s="18"/>
      <c r="B559" s="19"/>
      <c r="C559" s="19"/>
      <c r="D559" s="19"/>
      <c r="E559" s="19"/>
      <c r="F559" s="20"/>
      <c r="G559" s="14"/>
      <c r="H559" s="14"/>
      <c r="I559" s="14"/>
      <c r="J559" s="14"/>
    </row>
    <row r="560">
      <c r="A560" s="18"/>
      <c r="B560" s="19"/>
      <c r="C560" s="19"/>
      <c r="D560" s="19"/>
      <c r="E560" s="19"/>
      <c r="F560" s="20"/>
      <c r="G560" s="14"/>
      <c r="H560" s="14"/>
      <c r="I560" s="14"/>
      <c r="J560" s="14"/>
    </row>
    <row r="561">
      <c r="A561" s="18"/>
      <c r="B561" s="19"/>
      <c r="C561" s="19"/>
      <c r="D561" s="19"/>
      <c r="E561" s="19"/>
      <c r="F561" s="20"/>
      <c r="G561" s="14"/>
      <c r="H561" s="14"/>
      <c r="I561" s="14"/>
      <c r="J561" s="14"/>
    </row>
    <row r="562">
      <c r="A562" s="18"/>
      <c r="B562" s="19"/>
      <c r="C562" s="19"/>
      <c r="D562" s="19"/>
      <c r="E562" s="19"/>
      <c r="F562" s="20"/>
      <c r="G562" s="14"/>
      <c r="H562" s="14"/>
      <c r="I562" s="14"/>
      <c r="J562" s="14"/>
    </row>
    <row r="563">
      <c r="A563" s="18"/>
      <c r="B563" s="19"/>
      <c r="C563" s="19"/>
      <c r="D563" s="19"/>
      <c r="E563" s="19"/>
      <c r="F563" s="20"/>
      <c r="G563" s="14"/>
      <c r="H563" s="14"/>
      <c r="I563" s="14"/>
      <c r="J563" s="14"/>
    </row>
    <row r="564">
      <c r="A564" s="18"/>
      <c r="B564" s="19"/>
      <c r="C564" s="19"/>
      <c r="D564" s="19"/>
      <c r="E564" s="19"/>
      <c r="F564" s="20"/>
      <c r="G564" s="14"/>
      <c r="H564" s="14"/>
      <c r="I564" s="14"/>
      <c r="J564" s="14"/>
    </row>
    <row r="565">
      <c r="A565" s="18"/>
      <c r="B565" s="19"/>
      <c r="C565" s="19"/>
      <c r="D565" s="19"/>
      <c r="E565" s="19"/>
      <c r="F565" s="20"/>
      <c r="G565" s="14"/>
      <c r="H565" s="14"/>
      <c r="I565" s="14"/>
      <c r="J565" s="14"/>
    </row>
    <row r="566">
      <c r="A566" s="18"/>
      <c r="B566" s="19"/>
      <c r="C566" s="19"/>
      <c r="D566" s="19"/>
      <c r="E566" s="19"/>
      <c r="F566" s="20"/>
      <c r="G566" s="14"/>
      <c r="H566" s="14"/>
      <c r="I566" s="14"/>
      <c r="J566" s="14"/>
    </row>
    <row r="567">
      <c r="A567" s="18"/>
      <c r="B567" s="19"/>
      <c r="C567" s="19"/>
      <c r="D567" s="19"/>
      <c r="E567" s="19"/>
      <c r="F567" s="20"/>
      <c r="G567" s="14"/>
      <c r="H567" s="14"/>
      <c r="I567" s="14"/>
      <c r="J567" s="14"/>
    </row>
    <row r="568">
      <c r="A568" s="18"/>
      <c r="B568" s="19"/>
      <c r="C568" s="19"/>
      <c r="D568" s="19"/>
      <c r="E568" s="19"/>
      <c r="F568" s="20"/>
      <c r="G568" s="14"/>
      <c r="H568" s="14"/>
      <c r="I568" s="14"/>
      <c r="J568" s="14"/>
    </row>
    <row r="569">
      <c r="A569" s="18"/>
      <c r="B569" s="19"/>
      <c r="C569" s="19"/>
      <c r="D569" s="19"/>
      <c r="E569" s="19"/>
      <c r="F569" s="20"/>
      <c r="G569" s="14"/>
      <c r="H569" s="14"/>
      <c r="I569" s="14"/>
      <c r="J569" s="14"/>
    </row>
    <row r="570">
      <c r="A570" s="18"/>
      <c r="B570" s="19"/>
      <c r="C570" s="19"/>
      <c r="D570" s="19"/>
      <c r="E570" s="19"/>
      <c r="F570" s="20"/>
      <c r="G570" s="14"/>
      <c r="H570" s="14"/>
      <c r="I570" s="14"/>
      <c r="J570" s="14"/>
    </row>
    <row r="571">
      <c r="A571" s="18"/>
      <c r="B571" s="19"/>
      <c r="C571" s="19"/>
      <c r="D571" s="19"/>
      <c r="E571" s="19"/>
      <c r="F571" s="20"/>
      <c r="G571" s="14"/>
      <c r="H571" s="14"/>
      <c r="I571" s="14"/>
      <c r="J571" s="14"/>
    </row>
    <row r="572">
      <c r="A572" s="18"/>
      <c r="B572" s="19"/>
      <c r="C572" s="19"/>
      <c r="D572" s="19"/>
      <c r="E572" s="19"/>
      <c r="F572" s="20"/>
      <c r="G572" s="14"/>
      <c r="H572" s="14"/>
      <c r="I572" s="14"/>
      <c r="J572" s="14"/>
    </row>
    <row r="573">
      <c r="A573" s="18"/>
      <c r="B573" s="19"/>
      <c r="C573" s="19"/>
      <c r="D573" s="19"/>
      <c r="E573" s="19"/>
      <c r="F573" s="20"/>
      <c r="G573" s="14"/>
      <c r="H573" s="14"/>
      <c r="I573" s="14"/>
      <c r="J573" s="14"/>
    </row>
    <row r="574">
      <c r="A574" s="18"/>
      <c r="B574" s="19"/>
      <c r="C574" s="19"/>
      <c r="D574" s="19"/>
      <c r="E574" s="19"/>
      <c r="F574" s="20"/>
      <c r="G574" s="14"/>
      <c r="H574" s="14"/>
      <c r="I574" s="14"/>
      <c r="J574" s="14"/>
    </row>
    <row r="575">
      <c r="A575" s="18"/>
      <c r="B575" s="19"/>
      <c r="C575" s="19"/>
      <c r="D575" s="19"/>
      <c r="E575" s="19"/>
      <c r="F575" s="20"/>
      <c r="G575" s="14"/>
      <c r="H575" s="14"/>
      <c r="I575" s="14"/>
      <c r="J575" s="14"/>
    </row>
    <row r="576">
      <c r="A576" s="18"/>
      <c r="B576" s="19"/>
      <c r="C576" s="19"/>
      <c r="D576" s="19"/>
      <c r="E576" s="19"/>
      <c r="F576" s="20"/>
      <c r="G576" s="14"/>
      <c r="H576" s="14"/>
      <c r="I576" s="14"/>
      <c r="J576" s="14"/>
    </row>
    <row r="577">
      <c r="A577" s="18"/>
      <c r="B577" s="19"/>
      <c r="C577" s="19"/>
      <c r="D577" s="19"/>
      <c r="E577" s="19"/>
      <c r="F577" s="20"/>
      <c r="G577" s="14"/>
      <c r="H577" s="14"/>
      <c r="I577" s="14"/>
      <c r="J577" s="14"/>
    </row>
    <row r="578">
      <c r="A578" s="18"/>
      <c r="B578" s="19"/>
      <c r="C578" s="19"/>
      <c r="D578" s="19"/>
      <c r="E578" s="19"/>
      <c r="F578" s="20"/>
      <c r="G578" s="14"/>
      <c r="H578" s="14"/>
      <c r="I578" s="14"/>
      <c r="J578" s="14"/>
    </row>
    <row r="579">
      <c r="A579" s="18"/>
      <c r="B579" s="19"/>
      <c r="C579" s="19"/>
      <c r="D579" s="19"/>
      <c r="E579" s="19"/>
      <c r="F579" s="20"/>
      <c r="G579" s="14"/>
      <c r="H579" s="14"/>
      <c r="I579" s="14"/>
      <c r="J579" s="14"/>
    </row>
    <row r="580">
      <c r="A580" s="18"/>
      <c r="B580" s="19"/>
      <c r="C580" s="19"/>
      <c r="D580" s="19"/>
      <c r="E580" s="19"/>
      <c r="F580" s="20"/>
      <c r="G580" s="14"/>
      <c r="H580" s="14"/>
      <c r="I580" s="14"/>
      <c r="J580" s="14"/>
    </row>
    <row r="581">
      <c r="A581" s="18"/>
      <c r="B581" s="19"/>
      <c r="C581" s="19"/>
      <c r="D581" s="19"/>
      <c r="E581" s="19"/>
      <c r="F581" s="20"/>
      <c r="G581" s="14"/>
      <c r="H581" s="14"/>
      <c r="I581" s="14"/>
      <c r="J581" s="14"/>
    </row>
    <row r="582">
      <c r="A582" s="18"/>
      <c r="B582" s="19"/>
      <c r="C582" s="19"/>
      <c r="D582" s="19"/>
      <c r="E582" s="19"/>
      <c r="F582" s="20"/>
      <c r="G582" s="14"/>
      <c r="H582" s="14"/>
      <c r="I582" s="14"/>
      <c r="J582" s="14"/>
    </row>
    <row r="583">
      <c r="A583" s="18"/>
      <c r="B583" s="19"/>
      <c r="C583" s="19"/>
      <c r="D583" s="19"/>
      <c r="E583" s="19"/>
      <c r="F583" s="20"/>
      <c r="G583" s="14"/>
      <c r="H583" s="14"/>
      <c r="I583" s="14"/>
      <c r="J583" s="14"/>
    </row>
    <row r="584">
      <c r="A584" s="18"/>
      <c r="B584" s="19"/>
      <c r="C584" s="19"/>
      <c r="D584" s="19"/>
      <c r="E584" s="19"/>
      <c r="F584" s="20"/>
      <c r="G584" s="14"/>
      <c r="H584" s="14"/>
      <c r="I584" s="14"/>
      <c r="J584" s="14"/>
    </row>
    <row r="585">
      <c r="A585" s="18"/>
      <c r="B585" s="19"/>
      <c r="C585" s="19"/>
      <c r="D585" s="19"/>
      <c r="E585" s="19"/>
      <c r="F585" s="20"/>
      <c r="G585" s="14"/>
      <c r="H585" s="14"/>
      <c r="I585" s="14"/>
      <c r="J585" s="14"/>
    </row>
    <row r="586">
      <c r="A586" s="18"/>
      <c r="B586" s="19"/>
      <c r="C586" s="19"/>
      <c r="D586" s="19"/>
      <c r="E586" s="19"/>
      <c r="F586" s="20"/>
      <c r="G586" s="14"/>
      <c r="H586" s="14"/>
      <c r="I586" s="14"/>
      <c r="J586" s="14"/>
    </row>
    <row r="587">
      <c r="A587" s="18"/>
      <c r="B587" s="19"/>
      <c r="C587" s="19"/>
      <c r="D587" s="19"/>
      <c r="E587" s="19"/>
      <c r="F587" s="20"/>
      <c r="G587" s="14"/>
      <c r="H587" s="14"/>
      <c r="I587" s="14"/>
      <c r="J587" s="14"/>
    </row>
    <row r="588">
      <c r="A588" s="18"/>
      <c r="B588" s="19"/>
      <c r="C588" s="19"/>
      <c r="D588" s="19"/>
      <c r="E588" s="19"/>
      <c r="F588" s="20"/>
      <c r="G588" s="14"/>
      <c r="H588" s="14"/>
      <c r="I588" s="14"/>
      <c r="J588" s="14"/>
    </row>
    <row r="589">
      <c r="A589" s="18"/>
      <c r="B589" s="19"/>
      <c r="C589" s="19"/>
      <c r="D589" s="19"/>
      <c r="E589" s="19"/>
      <c r="F589" s="20"/>
      <c r="G589" s="14"/>
      <c r="H589" s="14"/>
      <c r="I589" s="14"/>
      <c r="J589" s="14"/>
    </row>
    <row r="590">
      <c r="A590" s="18"/>
      <c r="B590" s="19"/>
      <c r="C590" s="19"/>
      <c r="D590" s="19"/>
      <c r="E590" s="19"/>
      <c r="F590" s="20"/>
      <c r="G590" s="14"/>
      <c r="H590" s="14"/>
      <c r="I590" s="14"/>
      <c r="J590" s="14"/>
    </row>
    <row r="591">
      <c r="A591" s="18"/>
      <c r="B591" s="19"/>
      <c r="C591" s="19"/>
      <c r="D591" s="19"/>
      <c r="E591" s="19"/>
      <c r="F591" s="20"/>
      <c r="G591" s="14"/>
      <c r="H591" s="14"/>
      <c r="I591" s="14"/>
      <c r="J591" s="14"/>
    </row>
    <row r="592">
      <c r="A592" s="18"/>
      <c r="B592" s="19"/>
      <c r="C592" s="19"/>
      <c r="D592" s="19"/>
      <c r="E592" s="19"/>
      <c r="F592" s="20"/>
      <c r="G592" s="14"/>
      <c r="H592" s="14"/>
      <c r="I592" s="14"/>
      <c r="J592" s="14"/>
    </row>
    <row r="593">
      <c r="A593" s="18"/>
      <c r="B593" s="19"/>
      <c r="C593" s="19"/>
      <c r="D593" s="19"/>
      <c r="E593" s="19"/>
      <c r="F593" s="20"/>
      <c r="G593" s="14"/>
      <c r="H593" s="14"/>
      <c r="I593" s="14"/>
      <c r="J593" s="14"/>
    </row>
    <row r="594">
      <c r="A594" s="18"/>
      <c r="B594" s="19"/>
      <c r="C594" s="19"/>
      <c r="D594" s="19"/>
      <c r="E594" s="19"/>
      <c r="F594" s="20"/>
      <c r="G594" s="14"/>
      <c r="H594" s="14"/>
      <c r="I594" s="14"/>
      <c r="J594" s="14"/>
    </row>
    <row r="595">
      <c r="A595" s="18"/>
      <c r="B595" s="19"/>
      <c r="C595" s="19"/>
      <c r="D595" s="19"/>
      <c r="E595" s="19"/>
      <c r="F595" s="20"/>
      <c r="G595" s="14"/>
      <c r="H595" s="14"/>
      <c r="I595" s="14"/>
      <c r="J595" s="14"/>
    </row>
    <row r="596">
      <c r="A596" s="18"/>
      <c r="B596" s="19"/>
      <c r="C596" s="19"/>
      <c r="D596" s="19"/>
      <c r="E596" s="19"/>
      <c r="F596" s="20"/>
      <c r="G596" s="14"/>
      <c r="H596" s="14"/>
      <c r="I596" s="14"/>
      <c r="J596" s="14"/>
    </row>
    <row r="597">
      <c r="A597" s="18"/>
      <c r="B597" s="19"/>
      <c r="C597" s="19"/>
      <c r="D597" s="19"/>
      <c r="E597" s="19"/>
      <c r="F597" s="20"/>
      <c r="G597" s="14"/>
      <c r="H597" s="14"/>
      <c r="I597" s="14"/>
      <c r="J597" s="14"/>
    </row>
    <row r="598">
      <c r="A598" s="18"/>
      <c r="B598" s="19"/>
      <c r="C598" s="19"/>
      <c r="D598" s="19"/>
      <c r="E598" s="19"/>
      <c r="F598" s="20"/>
      <c r="G598" s="14"/>
      <c r="H598" s="14"/>
      <c r="I598" s="14"/>
      <c r="J598" s="14"/>
    </row>
    <row r="599">
      <c r="A599" s="18"/>
      <c r="B599" s="19"/>
      <c r="C599" s="19"/>
      <c r="D599" s="19"/>
      <c r="E599" s="19"/>
      <c r="F599" s="20"/>
      <c r="G599" s="14"/>
      <c r="H599" s="14"/>
      <c r="I599" s="14"/>
      <c r="J599" s="14"/>
    </row>
    <row r="600">
      <c r="A600" s="18"/>
      <c r="B600" s="19"/>
      <c r="C600" s="19"/>
      <c r="D600" s="19"/>
      <c r="E600" s="19"/>
      <c r="F600" s="20"/>
      <c r="G600" s="14"/>
      <c r="H600" s="14"/>
      <c r="I600" s="14"/>
      <c r="J600" s="14"/>
    </row>
    <row r="601">
      <c r="A601" s="18"/>
      <c r="B601" s="19"/>
      <c r="C601" s="19"/>
      <c r="D601" s="19"/>
      <c r="E601" s="19"/>
      <c r="F601" s="20"/>
      <c r="G601" s="14"/>
      <c r="H601" s="14"/>
      <c r="I601" s="14"/>
      <c r="J601" s="14"/>
    </row>
    <row r="602">
      <c r="A602" s="18"/>
      <c r="B602" s="19"/>
      <c r="C602" s="19"/>
      <c r="D602" s="19"/>
      <c r="E602" s="19"/>
      <c r="F602" s="20"/>
      <c r="G602" s="14"/>
      <c r="H602" s="14"/>
      <c r="I602" s="14"/>
      <c r="J602" s="14"/>
    </row>
    <row r="603">
      <c r="A603" s="18"/>
      <c r="B603" s="19"/>
      <c r="C603" s="19"/>
      <c r="D603" s="19"/>
      <c r="E603" s="19"/>
      <c r="F603" s="20"/>
      <c r="G603" s="14"/>
      <c r="H603" s="14"/>
      <c r="I603" s="14"/>
      <c r="J603" s="14"/>
    </row>
    <row r="604">
      <c r="A604" s="18"/>
      <c r="B604" s="19"/>
      <c r="C604" s="19"/>
      <c r="D604" s="19"/>
      <c r="E604" s="19"/>
      <c r="F604" s="20"/>
      <c r="G604" s="14"/>
      <c r="H604" s="14"/>
      <c r="I604" s="14"/>
      <c r="J604" s="14"/>
    </row>
    <row r="605">
      <c r="A605" s="18"/>
      <c r="B605" s="19"/>
      <c r="C605" s="19"/>
      <c r="D605" s="19"/>
      <c r="E605" s="19"/>
      <c r="F605" s="20"/>
      <c r="G605" s="14"/>
      <c r="H605" s="14"/>
      <c r="I605" s="14"/>
      <c r="J605" s="14"/>
    </row>
    <row r="606">
      <c r="A606" s="18"/>
      <c r="B606" s="19"/>
      <c r="C606" s="19"/>
      <c r="D606" s="19"/>
      <c r="E606" s="19"/>
      <c r="F606" s="20"/>
      <c r="G606" s="14"/>
      <c r="H606" s="14"/>
      <c r="I606" s="14"/>
      <c r="J606" s="14"/>
    </row>
    <row r="607">
      <c r="A607" s="18"/>
      <c r="B607" s="19"/>
      <c r="C607" s="19"/>
      <c r="D607" s="19"/>
      <c r="E607" s="19"/>
      <c r="F607" s="20"/>
      <c r="G607" s="14"/>
      <c r="H607" s="14"/>
      <c r="I607" s="14"/>
      <c r="J607" s="14"/>
    </row>
    <row r="608">
      <c r="A608" s="18"/>
      <c r="B608" s="19"/>
      <c r="C608" s="19"/>
      <c r="D608" s="19"/>
      <c r="E608" s="19"/>
      <c r="F608" s="20"/>
      <c r="G608" s="14"/>
      <c r="H608" s="14"/>
      <c r="I608" s="14"/>
      <c r="J608" s="14"/>
    </row>
    <row r="609">
      <c r="A609" s="18"/>
      <c r="B609" s="19"/>
      <c r="C609" s="19"/>
      <c r="D609" s="19"/>
      <c r="E609" s="19"/>
      <c r="F609" s="20"/>
      <c r="G609" s="14"/>
      <c r="H609" s="14"/>
      <c r="I609" s="14"/>
      <c r="J609" s="14"/>
    </row>
    <row r="610">
      <c r="A610" s="18"/>
      <c r="B610" s="19"/>
      <c r="C610" s="19"/>
      <c r="D610" s="19"/>
      <c r="E610" s="19"/>
      <c r="F610" s="20"/>
      <c r="G610" s="14"/>
      <c r="H610" s="14"/>
      <c r="I610" s="14"/>
      <c r="J610" s="14"/>
    </row>
    <row r="611">
      <c r="A611" s="18"/>
      <c r="B611" s="19"/>
      <c r="C611" s="19"/>
      <c r="D611" s="19"/>
      <c r="E611" s="19"/>
      <c r="F611" s="20"/>
      <c r="G611" s="14"/>
      <c r="H611" s="14"/>
      <c r="I611" s="14"/>
      <c r="J611" s="14"/>
    </row>
    <row r="612">
      <c r="A612" s="18"/>
      <c r="B612" s="19"/>
      <c r="C612" s="19"/>
      <c r="D612" s="19"/>
      <c r="E612" s="19"/>
      <c r="F612" s="20"/>
      <c r="G612" s="14"/>
      <c r="H612" s="14"/>
      <c r="I612" s="14"/>
      <c r="J612" s="14"/>
    </row>
    <row r="613">
      <c r="A613" s="18"/>
      <c r="B613" s="19"/>
      <c r="C613" s="19"/>
      <c r="D613" s="19"/>
      <c r="E613" s="19"/>
      <c r="F613" s="20"/>
      <c r="G613" s="14"/>
      <c r="H613" s="14"/>
      <c r="I613" s="14"/>
      <c r="J613" s="14"/>
    </row>
    <row r="614">
      <c r="A614" s="18"/>
      <c r="B614" s="19"/>
      <c r="C614" s="19"/>
      <c r="D614" s="19"/>
      <c r="E614" s="19"/>
      <c r="F614" s="20"/>
      <c r="G614" s="14"/>
      <c r="H614" s="14"/>
      <c r="I614" s="14"/>
      <c r="J614" s="14"/>
    </row>
    <row r="615">
      <c r="A615" s="18"/>
      <c r="B615" s="19"/>
      <c r="C615" s="19"/>
      <c r="D615" s="19"/>
      <c r="E615" s="19"/>
      <c r="F615" s="20"/>
      <c r="G615" s="14"/>
      <c r="H615" s="14"/>
      <c r="I615" s="14"/>
      <c r="J615" s="14"/>
    </row>
    <row r="616">
      <c r="A616" s="18"/>
      <c r="B616" s="19"/>
      <c r="C616" s="19"/>
      <c r="D616" s="19"/>
      <c r="E616" s="19"/>
      <c r="F616" s="20"/>
      <c r="G616" s="14"/>
      <c r="H616" s="14"/>
      <c r="I616" s="14"/>
      <c r="J616" s="14"/>
    </row>
    <row r="617">
      <c r="A617" s="18"/>
      <c r="B617" s="19"/>
      <c r="C617" s="19"/>
      <c r="D617" s="19"/>
      <c r="E617" s="19"/>
      <c r="F617" s="20"/>
      <c r="G617" s="14"/>
      <c r="H617" s="14"/>
      <c r="I617" s="14"/>
      <c r="J617" s="14"/>
    </row>
    <row r="618">
      <c r="A618" s="18"/>
      <c r="B618" s="19"/>
      <c r="C618" s="19"/>
      <c r="D618" s="19"/>
      <c r="E618" s="19"/>
      <c r="F618" s="20"/>
      <c r="G618" s="14"/>
      <c r="H618" s="14"/>
      <c r="I618" s="14"/>
      <c r="J618" s="14"/>
    </row>
    <row r="619">
      <c r="A619" s="18"/>
      <c r="B619" s="19"/>
      <c r="C619" s="19"/>
      <c r="D619" s="19"/>
      <c r="E619" s="19"/>
      <c r="F619" s="20"/>
      <c r="G619" s="14"/>
      <c r="H619" s="14"/>
      <c r="I619" s="14"/>
      <c r="J619" s="14"/>
    </row>
    <row r="620">
      <c r="A620" s="18"/>
      <c r="B620" s="19"/>
      <c r="C620" s="19"/>
      <c r="D620" s="19"/>
      <c r="E620" s="19"/>
      <c r="F620" s="20"/>
      <c r="G620" s="14"/>
      <c r="H620" s="14"/>
      <c r="I620" s="14"/>
      <c r="J620" s="14"/>
    </row>
    <row r="621">
      <c r="A621" s="18"/>
      <c r="B621" s="19"/>
      <c r="C621" s="19"/>
      <c r="D621" s="19"/>
      <c r="E621" s="19"/>
      <c r="F621" s="20"/>
      <c r="G621" s="14"/>
      <c r="H621" s="14"/>
      <c r="I621" s="14"/>
      <c r="J621" s="14"/>
    </row>
    <row r="622">
      <c r="A622" s="18"/>
      <c r="B622" s="19"/>
      <c r="C622" s="19"/>
      <c r="D622" s="19"/>
      <c r="E622" s="19"/>
      <c r="F622" s="20"/>
      <c r="G622" s="14"/>
      <c r="H622" s="14"/>
      <c r="I622" s="14"/>
      <c r="J622" s="14"/>
    </row>
    <row r="623">
      <c r="A623" s="18"/>
      <c r="B623" s="19"/>
      <c r="C623" s="19"/>
      <c r="D623" s="19"/>
      <c r="E623" s="19"/>
      <c r="F623" s="20"/>
      <c r="G623" s="14"/>
      <c r="H623" s="14"/>
      <c r="I623" s="14"/>
      <c r="J623" s="14"/>
    </row>
    <row r="624">
      <c r="A624" s="18"/>
      <c r="B624" s="19"/>
      <c r="C624" s="19"/>
      <c r="D624" s="19"/>
      <c r="E624" s="19"/>
      <c r="F624" s="20"/>
      <c r="G624" s="14"/>
      <c r="H624" s="14"/>
      <c r="I624" s="14"/>
      <c r="J624" s="14"/>
    </row>
    <row r="625">
      <c r="A625" s="18"/>
      <c r="B625" s="19"/>
      <c r="C625" s="19"/>
      <c r="D625" s="19"/>
      <c r="E625" s="19"/>
      <c r="F625" s="20"/>
      <c r="G625" s="14"/>
      <c r="H625" s="14"/>
      <c r="I625" s="14"/>
      <c r="J625" s="14"/>
    </row>
    <row r="626">
      <c r="A626" s="18"/>
      <c r="B626" s="19"/>
      <c r="C626" s="19"/>
      <c r="D626" s="19"/>
      <c r="E626" s="19"/>
      <c r="F626" s="20"/>
      <c r="G626" s="14"/>
      <c r="H626" s="14"/>
      <c r="I626" s="14"/>
      <c r="J626" s="14"/>
    </row>
    <row r="627">
      <c r="A627" s="18"/>
      <c r="B627" s="19"/>
      <c r="C627" s="19"/>
      <c r="D627" s="19"/>
      <c r="E627" s="19"/>
      <c r="F627" s="20"/>
      <c r="G627" s="14"/>
      <c r="H627" s="14"/>
      <c r="I627" s="14"/>
      <c r="J627" s="14"/>
    </row>
    <row r="628">
      <c r="A628" s="18"/>
      <c r="B628" s="19"/>
      <c r="C628" s="19"/>
      <c r="D628" s="19"/>
      <c r="E628" s="19"/>
      <c r="F628" s="20"/>
      <c r="G628" s="14"/>
      <c r="H628" s="14"/>
      <c r="I628" s="14"/>
      <c r="J628" s="14"/>
    </row>
    <row r="629">
      <c r="A629" s="18"/>
      <c r="B629" s="19"/>
      <c r="C629" s="19"/>
      <c r="D629" s="19"/>
      <c r="E629" s="19"/>
      <c r="F629" s="20"/>
      <c r="G629" s="14"/>
      <c r="H629" s="14"/>
      <c r="I629" s="14"/>
      <c r="J629" s="14"/>
    </row>
    <row r="630">
      <c r="A630" s="18"/>
      <c r="B630" s="19"/>
      <c r="C630" s="19"/>
      <c r="D630" s="19"/>
      <c r="E630" s="19"/>
      <c r="F630" s="20"/>
      <c r="G630" s="14"/>
      <c r="H630" s="14"/>
      <c r="I630" s="14"/>
      <c r="J630" s="14"/>
    </row>
    <row r="631">
      <c r="A631" s="18"/>
      <c r="B631" s="19"/>
      <c r="C631" s="19"/>
      <c r="D631" s="19"/>
      <c r="E631" s="19"/>
      <c r="F631" s="20"/>
      <c r="G631" s="14"/>
      <c r="H631" s="14"/>
      <c r="I631" s="14"/>
      <c r="J631" s="14"/>
    </row>
    <row r="632">
      <c r="A632" s="18"/>
      <c r="B632" s="19"/>
      <c r="C632" s="19"/>
      <c r="D632" s="19"/>
      <c r="E632" s="19"/>
      <c r="F632" s="20"/>
      <c r="G632" s="14"/>
      <c r="H632" s="14"/>
      <c r="I632" s="14"/>
      <c r="J632" s="14"/>
    </row>
    <row r="633">
      <c r="A633" s="18"/>
      <c r="B633" s="19"/>
      <c r="C633" s="19"/>
      <c r="D633" s="19"/>
      <c r="E633" s="19"/>
      <c r="F633" s="20"/>
      <c r="G633" s="14"/>
      <c r="H633" s="14"/>
      <c r="I633" s="14"/>
      <c r="J633" s="14"/>
    </row>
    <row r="634">
      <c r="A634" s="18"/>
      <c r="B634" s="19"/>
      <c r="C634" s="19"/>
      <c r="D634" s="19"/>
      <c r="E634" s="19"/>
      <c r="F634" s="20"/>
      <c r="G634" s="14"/>
      <c r="H634" s="14"/>
      <c r="I634" s="14"/>
      <c r="J634" s="14"/>
    </row>
    <row r="635">
      <c r="A635" s="18"/>
      <c r="B635" s="19"/>
      <c r="C635" s="19"/>
      <c r="D635" s="19"/>
      <c r="E635" s="19"/>
      <c r="F635" s="20"/>
      <c r="G635" s="14"/>
      <c r="H635" s="14"/>
      <c r="I635" s="14"/>
      <c r="J635" s="14"/>
    </row>
    <row r="636">
      <c r="A636" s="18"/>
      <c r="B636" s="19"/>
      <c r="C636" s="19"/>
      <c r="D636" s="19"/>
      <c r="E636" s="19"/>
      <c r="F636" s="20"/>
      <c r="G636" s="14"/>
      <c r="H636" s="14"/>
      <c r="I636" s="14"/>
      <c r="J636" s="14"/>
    </row>
    <row r="637">
      <c r="A637" s="18"/>
      <c r="B637" s="19"/>
      <c r="C637" s="19"/>
      <c r="D637" s="19"/>
      <c r="E637" s="19"/>
      <c r="F637" s="20"/>
      <c r="G637" s="14"/>
      <c r="H637" s="14"/>
      <c r="I637" s="14"/>
      <c r="J637" s="14"/>
    </row>
    <row r="638">
      <c r="A638" s="18"/>
      <c r="B638" s="19"/>
      <c r="C638" s="19"/>
      <c r="D638" s="19"/>
      <c r="E638" s="19"/>
      <c r="F638" s="20"/>
      <c r="G638" s="14"/>
      <c r="H638" s="14"/>
      <c r="I638" s="14"/>
      <c r="J638" s="14"/>
    </row>
    <row r="639">
      <c r="A639" s="18"/>
      <c r="B639" s="19"/>
      <c r="C639" s="19"/>
      <c r="D639" s="19"/>
      <c r="E639" s="19"/>
      <c r="F639" s="20"/>
      <c r="G639" s="14"/>
      <c r="H639" s="14"/>
      <c r="I639" s="14"/>
      <c r="J639" s="14"/>
    </row>
    <row r="640">
      <c r="A640" s="18"/>
      <c r="B640" s="19"/>
      <c r="C640" s="19"/>
      <c r="D640" s="19"/>
      <c r="E640" s="19"/>
      <c r="F640" s="20"/>
      <c r="G640" s="14"/>
      <c r="H640" s="14"/>
      <c r="I640" s="14"/>
      <c r="J640" s="14"/>
    </row>
    <row r="641">
      <c r="A641" s="18"/>
      <c r="B641" s="19"/>
      <c r="C641" s="19"/>
      <c r="D641" s="19"/>
      <c r="E641" s="19"/>
      <c r="F641" s="20"/>
      <c r="G641" s="14"/>
      <c r="H641" s="14"/>
      <c r="I641" s="14"/>
      <c r="J641" s="14"/>
    </row>
    <row r="642">
      <c r="A642" s="18"/>
      <c r="B642" s="19"/>
      <c r="C642" s="19"/>
      <c r="D642" s="19"/>
      <c r="E642" s="19"/>
      <c r="F642" s="20"/>
      <c r="G642" s="14"/>
      <c r="H642" s="14"/>
      <c r="I642" s="14"/>
      <c r="J642" s="14"/>
    </row>
    <row r="643">
      <c r="A643" s="18"/>
      <c r="B643" s="19"/>
      <c r="C643" s="19"/>
      <c r="D643" s="19"/>
      <c r="E643" s="19"/>
      <c r="F643" s="20"/>
      <c r="G643" s="14"/>
      <c r="H643" s="14"/>
      <c r="I643" s="14"/>
      <c r="J643" s="14"/>
    </row>
    <row r="644">
      <c r="A644" s="18"/>
      <c r="B644" s="19"/>
      <c r="C644" s="19"/>
      <c r="D644" s="19"/>
      <c r="E644" s="19"/>
      <c r="F644" s="20"/>
      <c r="G644" s="14"/>
      <c r="H644" s="14"/>
      <c r="I644" s="14"/>
      <c r="J644" s="14"/>
    </row>
    <row r="645">
      <c r="A645" s="18"/>
      <c r="B645" s="19"/>
      <c r="C645" s="19"/>
      <c r="D645" s="19"/>
      <c r="E645" s="19"/>
      <c r="F645" s="20"/>
      <c r="G645" s="14"/>
      <c r="H645" s="14"/>
      <c r="I645" s="14"/>
      <c r="J645" s="14"/>
    </row>
    <row r="646">
      <c r="A646" s="18"/>
      <c r="B646" s="19"/>
      <c r="C646" s="19"/>
      <c r="D646" s="19"/>
      <c r="E646" s="19"/>
      <c r="F646" s="20"/>
      <c r="G646" s="14"/>
      <c r="H646" s="14"/>
      <c r="I646" s="14"/>
      <c r="J646" s="14"/>
    </row>
    <row r="647">
      <c r="A647" s="18"/>
      <c r="B647" s="19"/>
      <c r="C647" s="19"/>
      <c r="D647" s="19"/>
      <c r="E647" s="19"/>
      <c r="F647" s="20"/>
      <c r="G647" s="14"/>
      <c r="H647" s="14"/>
      <c r="I647" s="14"/>
      <c r="J647" s="14"/>
    </row>
    <row r="648">
      <c r="A648" s="18"/>
      <c r="B648" s="19"/>
      <c r="C648" s="19"/>
      <c r="D648" s="19"/>
      <c r="E648" s="19"/>
      <c r="F648" s="20"/>
      <c r="G648" s="14"/>
      <c r="H648" s="14"/>
      <c r="I648" s="14"/>
      <c r="J648" s="14"/>
    </row>
    <row r="649">
      <c r="A649" s="18"/>
      <c r="B649" s="19"/>
      <c r="C649" s="19"/>
      <c r="D649" s="19"/>
      <c r="E649" s="19"/>
      <c r="F649" s="20"/>
      <c r="G649" s="14"/>
      <c r="H649" s="14"/>
      <c r="I649" s="14"/>
      <c r="J649" s="14"/>
    </row>
    <row r="650">
      <c r="A650" s="18"/>
      <c r="B650" s="19"/>
      <c r="C650" s="19"/>
      <c r="D650" s="19"/>
      <c r="E650" s="19"/>
      <c r="F650" s="20"/>
      <c r="G650" s="14"/>
      <c r="H650" s="14"/>
      <c r="I650" s="14"/>
      <c r="J650" s="14"/>
    </row>
    <row r="651">
      <c r="A651" s="18"/>
      <c r="B651" s="19"/>
      <c r="C651" s="19"/>
      <c r="D651" s="19"/>
      <c r="E651" s="19"/>
      <c r="F651" s="20"/>
      <c r="G651" s="14"/>
      <c r="H651" s="14"/>
      <c r="I651" s="14"/>
      <c r="J651" s="14"/>
    </row>
    <row r="652">
      <c r="A652" s="18"/>
      <c r="B652" s="19"/>
      <c r="C652" s="19"/>
      <c r="D652" s="19"/>
      <c r="E652" s="19"/>
      <c r="F652" s="20"/>
      <c r="G652" s="14"/>
      <c r="H652" s="14"/>
      <c r="I652" s="14"/>
      <c r="J652" s="14"/>
    </row>
    <row r="653">
      <c r="A653" s="18"/>
      <c r="B653" s="19"/>
      <c r="C653" s="19"/>
      <c r="D653" s="19"/>
      <c r="E653" s="19"/>
      <c r="F653" s="20"/>
      <c r="G653" s="14"/>
      <c r="H653" s="14"/>
      <c r="I653" s="14"/>
      <c r="J653" s="14"/>
    </row>
    <row r="654">
      <c r="A654" s="18"/>
      <c r="B654" s="19"/>
      <c r="C654" s="19"/>
      <c r="D654" s="19"/>
      <c r="E654" s="19"/>
      <c r="F654" s="20"/>
      <c r="G654" s="14"/>
      <c r="H654" s="14"/>
      <c r="I654" s="14"/>
      <c r="J654" s="14"/>
    </row>
    <row r="655">
      <c r="A655" s="18"/>
      <c r="B655" s="19"/>
      <c r="C655" s="19"/>
      <c r="D655" s="19"/>
      <c r="E655" s="19"/>
      <c r="F655" s="20"/>
      <c r="G655" s="14"/>
      <c r="H655" s="14"/>
      <c r="I655" s="14"/>
      <c r="J655" s="14"/>
    </row>
    <row r="656">
      <c r="A656" s="18"/>
      <c r="B656" s="19"/>
      <c r="C656" s="19"/>
      <c r="D656" s="19"/>
      <c r="E656" s="19"/>
      <c r="F656" s="20"/>
      <c r="G656" s="14"/>
      <c r="H656" s="14"/>
      <c r="I656" s="14"/>
      <c r="J656" s="14"/>
    </row>
    <row r="657">
      <c r="A657" s="18"/>
      <c r="B657" s="19"/>
      <c r="C657" s="19"/>
      <c r="D657" s="19"/>
      <c r="E657" s="19"/>
      <c r="F657" s="20"/>
      <c r="G657" s="14"/>
      <c r="H657" s="14"/>
      <c r="I657" s="14"/>
      <c r="J657" s="14"/>
    </row>
    <row r="658">
      <c r="A658" s="18"/>
      <c r="B658" s="19"/>
      <c r="C658" s="19"/>
      <c r="D658" s="19"/>
      <c r="E658" s="19"/>
      <c r="F658" s="20"/>
      <c r="G658" s="14"/>
      <c r="H658" s="14"/>
      <c r="I658" s="14"/>
      <c r="J658" s="14"/>
    </row>
    <row r="659">
      <c r="A659" s="18"/>
      <c r="B659" s="19"/>
      <c r="C659" s="19"/>
      <c r="D659" s="19"/>
      <c r="E659" s="19"/>
      <c r="F659" s="20"/>
      <c r="G659" s="14"/>
      <c r="H659" s="14"/>
      <c r="I659" s="14"/>
      <c r="J659" s="14"/>
    </row>
    <row r="660">
      <c r="A660" s="18"/>
      <c r="B660" s="19"/>
      <c r="C660" s="19"/>
      <c r="D660" s="19"/>
      <c r="E660" s="19"/>
      <c r="F660" s="20"/>
      <c r="G660" s="14"/>
      <c r="H660" s="14"/>
      <c r="I660" s="14"/>
      <c r="J660" s="14"/>
    </row>
    <row r="661">
      <c r="A661" s="18"/>
      <c r="B661" s="19"/>
      <c r="C661" s="19"/>
      <c r="D661" s="19"/>
      <c r="E661" s="19"/>
      <c r="F661" s="20"/>
      <c r="G661" s="14"/>
      <c r="H661" s="14"/>
      <c r="I661" s="14"/>
      <c r="J661" s="14"/>
    </row>
    <row r="662">
      <c r="A662" s="18"/>
      <c r="B662" s="19"/>
      <c r="C662" s="19"/>
      <c r="D662" s="19"/>
      <c r="E662" s="19"/>
      <c r="F662" s="20"/>
      <c r="G662" s="14"/>
      <c r="H662" s="14"/>
      <c r="I662" s="14"/>
      <c r="J662" s="14"/>
    </row>
    <row r="663">
      <c r="A663" s="18"/>
      <c r="B663" s="19"/>
      <c r="C663" s="19"/>
      <c r="D663" s="19"/>
      <c r="E663" s="19"/>
      <c r="F663" s="20"/>
      <c r="G663" s="14"/>
      <c r="H663" s="14"/>
      <c r="I663" s="14"/>
      <c r="J663" s="14"/>
    </row>
    <row r="664">
      <c r="A664" s="18"/>
      <c r="B664" s="19"/>
      <c r="C664" s="19"/>
      <c r="D664" s="19"/>
      <c r="E664" s="19"/>
      <c r="F664" s="20"/>
      <c r="G664" s="14"/>
      <c r="H664" s="14"/>
      <c r="I664" s="14"/>
      <c r="J664" s="14"/>
    </row>
    <row r="665">
      <c r="A665" s="18"/>
      <c r="B665" s="19"/>
      <c r="C665" s="19"/>
      <c r="D665" s="19"/>
      <c r="E665" s="19"/>
      <c r="F665" s="20"/>
      <c r="G665" s="14"/>
      <c r="H665" s="14"/>
      <c r="I665" s="14"/>
      <c r="J665" s="14"/>
    </row>
    <row r="666">
      <c r="A666" s="18"/>
      <c r="B666" s="19"/>
      <c r="C666" s="19"/>
      <c r="D666" s="19"/>
      <c r="E666" s="19"/>
      <c r="F666" s="20"/>
      <c r="G666" s="14"/>
      <c r="H666" s="14"/>
      <c r="I666" s="14"/>
      <c r="J666" s="14"/>
    </row>
    <row r="667">
      <c r="A667" s="18"/>
      <c r="B667" s="19"/>
      <c r="C667" s="19"/>
      <c r="D667" s="19"/>
      <c r="E667" s="19"/>
      <c r="F667" s="20"/>
      <c r="G667" s="14"/>
      <c r="H667" s="14"/>
      <c r="I667" s="14"/>
      <c r="J667" s="14"/>
    </row>
    <row r="668">
      <c r="A668" s="18"/>
      <c r="B668" s="19"/>
      <c r="C668" s="19"/>
      <c r="D668" s="19"/>
      <c r="E668" s="19"/>
      <c r="F668" s="20"/>
      <c r="G668" s="14"/>
      <c r="H668" s="14"/>
      <c r="I668" s="14"/>
      <c r="J668" s="14"/>
    </row>
    <row r="669">
      <c r="A669" s="18"/>
      <c r="B669" s="19"/>
      <c r="C669" s="19"/>
      <c r="D669" s="19"/>
      <c r="E669" s="19"/>
      <c r="F669" s="20"/>
      <c r="G669" s="14"/>
      <c r="H669" s="14"/>
      <c r="I669" s="14"/>
      <c r="J669" s="14"/>
    </row>
    <row r="670">
      <c r="A670" s="18"/>
      <c r="B670" s="19"/>
      <c r="C670" s="19"/>
      <c r="D670" s="19"/>
      <c r="E670" s="19"/>
      <c r="F670" s="20"/>
      <c r="G670" s="14"/>
      <c r="H670" s="14"/>
      <c r="I670" s="14"/>
      <c r="J670" s="14"/>
    </row>
    <row r="671">
      <c r="A671" s="18"/>
      <c r="B671" s="19"/>
      <c r="C671" s="19"/>
      <c r="D671" s="19"/>
      <c r="E671" s="19"/>
      <c r="F671" s="20"/>
      <c r="G671" s="14"/>
      <c r="H671" s="14"/>
      <c r="I671" s="14"/>
      <c r="J671" s="14"/>
    </row>
    <row r="672">
      <c r="A672" s="18"/>
      <c r="B672" s="19"/>
      <c r="C672" s="19"/>
      <c r="D672" s="19"/>
      <c r="E672" s="19"/>
      <c r="F672" s="20"/>
      <c r="G672" s="14"/>
      <c r="H672" s="14"/>
      <c r="I672" s="14"/>
      <c r="J672" s="14"/>
    </row>
    <row r="673">
      <c r="A673" s="18"/>
      <c r="B673" s="19"/>
      <c r="C673" s="19"/>
      <c r="D673" s="19"/>
      <c r="E673" s="19"/>
      <c r="F673" s="20"/>
      <c r="G673" s="14"/>
      <c r="H673" s="14"/>
      <c r="I673" s="14"/>
      <c r="J673" s="14"/>
    </row>
    <row r="674">
      <c r="A674" s="18"/>
      <c r="B674" s="19"/>
      <c r="C674" s="19"/>
      <c r="D674" s="19"/>
      <c r="E674" s="19"/>
      <c r="F674" s="20"/>
      <c r="G674" s="14"/>
      <c r="H674" s="14"/>
      <c r="I674" s="14"/>
      <c r="J674" s="14"/>
    </row>
    <row r="675">
      <c r="A675" s="18"/>
      <c r="B675" s="19"/>
      <c r="C675" s="19"/>
      <c r="D675" s="19"/>
      <c r="E675" s="19"/>
      <c r="F675" s="20"/>
      <c r="G675" s="14"/>
      <c r="H675" s="14"/>
      <c r="I675" s="14"/>
      <c r="J675" s="14"/>
    </row>
    <row r="676">
      <c r="A676" s="18"/>
      <c r="B676" s="19"/>
      <c r="C676" s="19"/>
      <c r="D676" s="19"/>
      <c r="E676" s="19"/>
      <c r="F676" s="20"/>
      <c r="G676" s="14"/>
      <c r="H676" s="14"/>
      <c r="I676" s="14"/>
      <c r="J676" s="14"/>
    </row>
    <row r="677">
      <c r="A677" s="18"/>
      <c r="B677" s="19"/>
      <c r="C677" s="19"/>
      <c r="D677" s="19"/>
      <c r="E677" s="19"/>
      <c r="F677" s="20"/>
      <c r="G677" s="14"/>
      <c r="H677" s="14"/>
      <c r="I677" s="14"/>
      <c r="J677" s="14"/>
    </row>
    <row r="678">
      <c r="A678" s="18"/>
      <c r="B678" s="19"/>
      <c r="C678" s="19"/>
      <c r="D678" s="19"/>
      <c r="E678" s="19"/>
      <c r="F678" s="20"/>
      <c r="G678" s="14"/>
      <c r="H678" s="14"/>
      <c r="I678" s="14"/>
      <c r="J678" s="14"/>
    </row>
    <row r="679">
      <c r="A679" s="18"/>
      <c r="B679" s="19"/>
      <c r="C679" s="19"/>
      <c r="D679" s="19"/>
      <c r="E679" s="19"/>
      <c r="F679" s="20"/>
      <c r="G679" s="14"/>
      <c r="H679" s="14"/>
      <c r="I679" s="14"/>
      <c r="J679" s="14"/>
    </row>
    <row r="680">
      <c r="A680" s="18"/>
      <c r="B680" s="19"/>
      <c r="C680" s="19"/>
      <c r="D680" s="19"/>
      <c r="E680" s="19"/>
      <c r="F680" s="20"/>
      <c r="G680" s="14"/>
      <c r="H680" s="14"/>
      <c r="I680" s="14"/>
      <c r="J680" s="14"/>
    </row>
    <row r="681">
      <c r="A681" s="18"/>
      <c r="B681" s="19"/>
      <c r="C681" s="19"/>
      <c r="D681" s="19"/>
      <c r="E681" s="19"/>
      <c r="F681" s="20"/>
      <c r="G681" s="14"/>
      <c r="H681" s="14"/>
      <c r="I681" s="14"/>
      <c r="J681" s="14"/>
    </row>
    <row r="682">
      <c r="A682" s="18"/>
      <c r="B682" s="19"/>
      <c r="C682" s="19"/>
      <c r="D682" s="19"/>
      <c r="E682" s="19"/>
      <c r="F682" s="20"/>
      <c r="G682" s="14"/>
      <c r="H682" s="14"/>
      <c r="I682" s="14"/>
      <c r="J682" s="14"/>
    </row>
    <row r="683">
      <c r="A683" s="18"/>
      <c r="B683" s="19"/>
      <c r="C683" s="19"/>
      <c r="D683" s="19"/>
      <c r="E683" s="19"/>
      <c r="F683" s="20"/>
      <c r="G683" s="14"/>
      <c r="H683" s="14"/>
      <c r="I683" s="14"/>
      <c r="J683" s="14"/>
    </row>
    <row r="684">
      <c r="A684" s="18"/>
      <c r="B684" s="19"/>
      <c r="C684" s="19"/>
      <c r="D684" s="19"/>
      <c r="E684" s="19"/>
      <c r="F684" s="20"/>
      <c r="G684" s="14"/>
      <c r="H684" s="14"/>
      <c r="I684" s="14"/>
      <c r="J684" s="14"/>
    </row>
    <row r="685">
      <c r="A685" s="18"/>
      <c r="B685" s="19"/>
      <c r="C685" s="19"/>
      <c r="D685" s="19"/>
      <c r="E685" s="19"/>
      <c r="F685" s="20"/>
      <c r="G685" s="14"/>
      <c r="H685" s="14"/>
      <c r="I685" s="14"/>
      <c r="J685" s="14"/>
    </row>
    <row r="686">
      <c r="A686" s="18"/>
      <c r="B686" s="19"/>
      <c r="C686" s="19"/>
      <c r="D686" s="19"/>
      <c r="E686" s="19"/>
      <c r="F686" s="20"/>
      <c r="G686" s="14"/>
      <c r="H686" s="14"/>
      <c r="I686" s="14"/>
      <c r="J686" s="14"/>
    </row>
    <row r="687">
      <c r="A687" s="18"/>
      <c r="B687" s="19"/>
      <c r="C687" s="19"/>
      <c r="D687" s="19"/>
      <c r="E687" s="19"/>
      <c r="F687" s="20"/>
      <c r="G687" s="14"/>
      <c r="H687" s="14"/>
      <c r="I687" s="14"/>
      <c r="J687" s="14"/>
    </row>
    <row r="688">
      <c r="A688" s="18"/>
      <c r="B688" s="19"/>
      <c r="C688" s="19"/>
      <c r="D688" s="19"/>
      <c r="E688" s="19"/>
      <c r="F688" s="20"/>
      <c r="G688" s="14"/>
      <c r="H688" s="14"/>
      <c r="I688" s="14"/>
      <c r="J688" s="14"/>
    </row>
    <row r="689">
      <c r="A689" s="18"/>
      <c r="B689" s="19"/>
      <c r="C689" s="19"/>
      <c r="D689" s="19"/>
      <c r="E689" s="19"/>
      <c r="F689" s="20"/>
      <c r="G689" s="14"/>
      <c r="H689" s="14"/>
      <c r="I689" s="14"/>
      <c r="J689" s="14"/>
    </row>
    <row r="690">
      <c r="A690" s="18"/>
      <c r="B690" s="19"/>
      <c r="C690" s="19"/>
      <c r="D690" s="19"/>
      <c r="E690" s="19"/>
      <c r="F690" s="20"/>
      <c r="G690" s="14"/>
      <c r="H690" s="14"/>
      <c r="I690" s="14"/>
      <c r="J690" s="14"/>
    </row>
    <row r="691">
      <c r="A691" s="18"/>
      <c r="B691" s="19"/>
      <c r="C691" s="19"/>
      <c r="D691" s="19"/>
      <c r="E691" s="19"/>
      <c r="F691" s="20"/>
      <c r="G691" s="14"/>
      <c r="H691" s="14"/>
      <c r="I691" s="14"/>
      <c r="J691" s="14"/>
    </row>
    <row r="692">
      <c r="A692" s="18"/>
      <c r="B692" s="19"/>
      <c r="C692" s="19"/>
      <c r="D692" s="19"/>
      <c r="E692" s="19"/>
      <c r="F692" s="20"/>
      <c r="G692" s="14"/>
      <c r="H692" s="14"/>
      <c r="I692" s="14"/>
      <c r="J692" s="14"/>
    </row>
    <row r="693">
      <c r="A693" s="18"/>
      <c r="B693" s="19"/>
      <c r="C693" s="19"/>
      <c r="D693" s="19"/>
      <c r="E693" s="19"/>
      <c r="F693" s="20"/>
      <c r="G693" s="14"/>
      <c r="H693" s="14"/>
      <c r="I693" s="14"/>
      <c r="J693" s="14"/>
    </row>
    <row r="694">
      <c r="A694" s="18"/>
      <c r="B694" s="19"/>
      <c r="C694" s="19"/>
      <c r="D694" s="19"/>
      <c r="E694" s="19"/>
      <c r="F694" s="20"/>
      <c r="G694" s="14"/>
      <c r="H694" s="14"/>
      <c r="I694" s="14"/>
      <c r="J694" s="14"/>
    </row>
    <row r="695">
      <c r="A695" s="18"/>
      <c r="B695" s="19"/>
      <c r="C695" s="19"/>
      <c r="D695" s="19"/>
      <c r="E695" s="19"/>
      <c r="F695" s="20"/>
      <c r="G695" s="14"/>
      <c r="H695" s="14"/>
      <c r="I695" s="14"/>
      <c r="J695" s="14"/>
    </row>
    <row r="696">
      <c r="A696" s="18"/>
      <c r="B696" s="19"/>
      <c r="C696" s="19"/>
      <c r="D696" s="19"/>
      <c r="E696" s="19"/>
      <c r="F696" s="20"/>
      <c r="G696" s="14"/>
      <c r="H696" s="14"/>
      <c r="I696" s="14"/>
      <c r="J696" s="14"/>
    </row>
    <row r="697">
      <c r="A697" s="18"/>
      <c r="B697" s="19"/>
      <c r="C697" s="19"/>
      <c r="D697" s="19"/>
      <c r="E697" s="19"/>
      <c r="F697" s="20"/>
      <c r="G697" s="14"/>
      <c r="H697" s="14"/>
      <c r="I697" s="14"/>
      <c r="J697" s="14"/>
    </row>
    <row r="698">
      <c r="A698" s="18"/>
      <c r="B698" s="19"/>
      <c r="C698" s="19"/>
      <c r="D698" s="19"/>
      <c r="E698" s="19"/>
      <c r="F698" s="20"/>
      <c r="G698" s="14"/>
      <c r="H698" s="14"/>
      <c r="I698" s="14"/>
      <c r="J698" s="14"/>
    </row>
    <row r="699">
      <c r="A699" s="18"/>
      <c r="B699" s="19"/>
      <c r="C699" s="19"/>
      <c r="D699" s="19"/>
      <c r="E699" s="19"/>
      <c r="F699" s="20"/>
      <c r="G699" s="14"/>
      <c r="H699" s="14"/>
      <c r="I699" s="14"/>
      <c r="J699" s="14"/>
    </row>
    <row r="700">
      <c r="A700" s="18"/>
      <c r="B700" s="19"/>
      <c r="C700" s="19"/>
      <c r="D700" s="19"/>
      <c r="E700" s="19"/>
      <c r="F700" s="20"/>
      <c r="G700" s="14"/>
      <c r="H700" s="14"/>
      <c r="I700" s="14"/>
      <c r="J700" s="14"/>
    </row>
    <row r="701">
      <c r="A701" s="18"/>
      <c r="B701" s="19"/>
      <c r="C701" s="19"/>
      <c r="D701" s="19"/>
      <c r="E701" s="19"/>
      <c r="F701" s="20"/>
      <c r="G701" s="14"/>
      <c r="H701" s="14"/>
      <c r="I701" s="14"/>
      <c r="J701" s="14"/>
    </row>
    <row r="702">
      <c r="A702" s="18"/>
      <c r="B702" s="19"/>
      <c r="C702" s="19"/>
      <c r="D702" s="19"/>
      <c r="E702" s="19"/>
      <c r="F702" s="20"/>
      <c r="G702" s="14"/>
      <c r="H702" s="14"/>
      <c r="I702" s="14"/>
      <c r="J702" s="14"/>
    </row>
    <row r="703">
      <c r="A703" s="18"/>
      <c r="B703" s="19"/>
      <c r="C703" s="19"/>
      <c r="D703" s="19"/>
      <c r="E703" s="19"/>
      <c r="F703" s="20"/>
      <c r="G703" s="14"/>
      <c r="H703" s="14"/>
      <c r="I703" s="14"/>
      <c r="J703" s="14"/>
    </row>
    <row r="704">
      <c r="A704" s="18"/>
      <c r="B704" s="19"/>
      <c r="C704" s="19"/>
      <c r="D704" s="19"/>
      <c r="E704" s="19"/>
      <c r="F704" s="20"/>
      <c r="G704" s="14"/>
      <c r="H704" s="14"/>
      <c r="I704" s="14"/>
      <c r="J704" s="14"/>
    </row>
    <row r="705">
      <c r="A705" s="18"/>
      <c r="B705" s="19"/>
      <c r="C705" s="19"/>
      <c r="D705" s="19"/>
      <c r="E705" s="19"/>
      <c r="F705" s="20"/>
      <c r="G705" s="14"/>
      <c r="H705" s="14"/>
      <c r="I705" s="14"/>
      <c r="J705" s="14"/>
    </row>
    <row r="706">
      <c r="A706" s="18"/>
      <c r="B706" s="19"/>
      <c r="C706" s="19"/>
      <c r="D706" s="19"/>
      <c r="E706" s="19"/>
      <c r="F706" s="20"/>
      <c r="G706" s="14"/>
      <c r="H706" s="14"/>
      <c r="I706" s="14"/>
      <c r="J706" s="14"/>
    </row>
    <row r="707">
      <c r="A707" s="18"/>
      <c r="B707" s="19"/>
      <c r="C707" s="19"/>
      <c r="D707" s="19"/>
      <c r="E707" s="19"/>
      <c r="F707" s="20"/>
      <c r="G707" s="14"/>
      <c r="H707" s="14"/>
      <c r="I707" s="14"/>
      <c r="J707" s="14"/>
    </row>
    <row r="708">
      <c r="A708" s="18"/>
      <c r="B708" s="19"/>
      <c r="C708" s="19"/>
      <c r="D708" s="19"/>
      <c r="E708" s="19"/>
      <c r="F708" s="20"/>
      <c r="G708" s="14"/>
      <c r="H708" s="14"/>
      <c r="I708" s="14"/>
      <c r="J708" s="14"/>
    </row>
    <row r="709">
      <c r="A709" s="18"/>
      <c r="B709" s="19"/>
      <c r="C709" s="19"/>
      <c r="D709" s="19"/>
      <c r="E709" s="19"/>
      <c r="F709" s="20"/>
      <c r="G709" s="14"/>
      <c r="H709" s="14"/>
      <c r="I709" s="14"/>
      <c r="J709" s="14"/>
    </row>
    <row r="710">
      <c r="A710" s="18"/>
      <c r="B710" s="19"/>
      <c r="C710" s="19"/>
      <c r="D710" s="19"/>
      <c r="E710" s="19"/>
      <c r="F710" s="20"/>
      <c r="G710" s="14"/>
      <c r="H710" s="14"/>
      <c r="I710" s="14"/>
      <c r="J710" s="14"/>
    </row>
    <row r="711">
      <c r="A711" s="18"/>
      <c r="B711" s="19"/>
      <c r="C711" s="19"/>
      <c r="D711" s="19"/>
      <c r="E711" s="19"/>
      <c r="F711" s="20"/>
      <c r="G711" s="14"/>
      <c r="H711" s="14"/>
      <c r="I711" s="14"/>
      <c r="J711" s="14"/>
    </row>
    <row r="712">
      <c r="A712" s="18"/>
      <c r="B712" s="19"/>
      <c r="C712" s="19"/>
      <c r="D712" s="19"/>
      <c r="E712" s="19"/>
      <c r="F712" s="20"/>
      <c r="G712" s="14"/>
      <c r="H712" s="14"/>
      <c r="I712" s="14"/>
      <c r="J712" s="14"/>
    </row>
    <row r="713">
      <c r="A713" s="18"/>
      <c r="B713" s="19"/>
      <c r="C713" s="19"/>
      <c r="D713" s="19"/>
      <c r="E713" s="19"/>
      <c r="F713" s="20"/>
      <c r="G713" s="14"/>
      <c r="H713" s="14"/>
      <c r="I713" s="14"/>
      <c r="J713" s="14"/>
    </row>
    <row r="714">
      <c r="A714" s="18"/>
      <c r="B714" s="19"/>
      <c r="C714" s="19"/>
      <c r="D714" s="19"/>
      <c r="E714" s="19"/>
      <c r="F714" s="20"/>
      <c r="G714" s="14"/>
      <c r="H714" s="14"/>
      <c r="I714" s="14"/>
      <c r="J714" s="14"/>
    </row>
    <row r="715">
      <c r="A715" s="18"/>
      <c r="B715" s="19"/>
      <c r="C715" s="19"/>
      <c r="D715" s="19"/>
      <c r="E715" s="19"/>
      <c r="F715" s="20"/>
      <c r="G715" s="14"/>
      <c r="H715" s="14"/>
      <c r="I715" s="14"/>
      <c r="J715" s="14"/>
    </row>
    <row r="716">
      <c r="A716" s="18"/>
      <c r="B716" s="19"/>
      <c r="C716" s="19"/>
      <c r="D716" s="19"/>
      <c r="E716" s="19"/>
      <c r="F716" s="20"/>
      <c r="G716" s="14"/>
      <c r="H716" s="14"/>
      <c r="I716" s="14"/>
      <c r="J716" s="14"/>
    </row>
    <row r="717">
      <c r="A717" s="18"/>
      <c r="B717" s="19"/>
      <c r="C717" s="19"/>
      <c r="D717" s="19"/>
      <c r="E717" s="19"/>
      <c r="F717" s="20"/>
      <c r="G717" s="14"/>
      <c r="H717" s="14"/>
      <c r="I717" s="14"/>
      <c r="J717" s="14"/>
    </row>
    <row r="718">
      <c r="A718" s="18"/>
      <c r="B718" s="19"/>
      <c r="C718" s="19"/>
      <c r="D718" s="19"/>
      <c r="E718" s="19"/>
      <c r="F718" s="20"/>
      <c r="G718" s="14"/>
      <c r="H718" s="14"/>
      <c r="I718" s="14"/>
      <c r="J718" s="14"/>
    </row>
    <row r="719">
      <c r="A719" s="18"/>
      <c r="B719" s="19"/>
      <c r="C719" s="19"/>
      <c r="D719" s="19"/>
      <c r="E719" s="19"/>
      <c r="F719" s="20"/>
      <c r="G719" s="14"/>
      <c r="H719" s="14"/>
      <c r="I719" s="14"/>
      <c r="J719" s="14"/>
    </row>
    <row r="720">
      <c r="A720" s="18"/>
      <c r="B720" s="19"/>
      <c r="C720" s="19"/>
      <c r="D720" s="19"/>
      <c r="E720" s="19"/>
      <c r="F720" s="20"/>
      <c r="G720" s="14"/>
      <c r="H720" s="14"/>
      <c r="I720" s="14"/>
      <c r="J720" s="14"/>
    </row>
    <row r="721">
      <c r="A721" s="18"/>
      <c r="B721" s="19"/>
      <c r="C721" s="19"/>
      <c r="D721" s="19"/>
      <c r="E721" s="19"/>
      <c r="F721" s="20"/>
      <c r="G721" s="14"/>
      <c r="H721" s="14"/>
      <c r="I721" s="14"/>
      <c r="J721" s="14"/>
    </row>
    <row r="722">
      <c r="A722" s="18"/>
      <c r="B722" s="19"/>
      <c r="C722" s="19"/>
      <c r="D722" s="19"/>
      <c r="E722" s="19"/>
      <c r="F722" s="20"/>
      <c r="G722" s="14"/>
      <c r="H722" s="14"/>
      <c r="I722" s="14"/>
      <c r="J722" s="14"/>
    </row>
    <row r="723">
      <c r="A723" s="18"/>
      <c r="B723" s="19"/>
      <c r="C723" s="19"/>
      <c r="D723" s="19"/>
      <c r="E723" s="19"/>
      <c r="F723" s="20"/>
      <c r="G723" s="14"/>
      <c r="H723" s="14"/>
      <c r="I723" s="14"/>
      <c r="J723" s="14"/>
    </row>
    <row r="724">
      <c r="A724" s="18"/>
      <c r="B724" s="19"/>
      <c r="C724" s="19"/>
      <c r="D724" s="19"/>
      <c r="E724" s="19"/>
      <c r="F724" s="20"/>
      <c r="G724" s="14"/>
      <c r="H724" s="14"/>
      <c r="I724" s="14"/>
      <c r="J724" s="14"/>
    </row>
    <row r="725">
      <c r="A725" s="18"/>
      <c r="B725" s="19"/>
      <c r="C725" s="19"/>
      <c r="D725" s="19"/>
      <c r="E725" s="19"/>
      <c r="F725" s="20"/>
      <c r="G725" s="14"/>
      <c r="H725" s="14"/>
      <c r="I725" s="14"/>
      <c r="J725" s="14"/>
    </row>
    <row r="726">
      <c r="A726" s="18"/>
      <c r="B726" s="19"/>
      <c r="C726" s="19"/>
      <c r="D726" s="19"/>
      <c r="E726" s="19"/>
      <c r="F726" s="20"/>
      <c r="G726" s="14"/>
      <c r="H726" s="14"/>
      <c r="I726" s="14"/>
      <c r="J726" s="14"/>
    </row>
    <row r="727">
      <c r="A727" s="18"/>
      <c r="B727" s="19"/>
      <c r="C727" s="19"/>
      <c r="D727" s="19"/>
      <c r="E727" s="19"/>
      <c r="F727" s="20"/>
      <c r="G727" s="14"/>
      <c r="H727" s="14"/>
      <c r="I727" s="14"/>
      <c r="J727" s="14"/>
    </row>
    <row r="728">
      <c r="A728" s="18"/>
      <c r="B728" s="19"/>
      <c r="C728" s="19"/>
      <c r="D728" s="19"/>
      <c r="E728" s="19"/>
      <c r="F728" s="20"/>
      <c r="G728" s="14"/>
      <c r="H728" s="14"/>
      <c r="I728" s="14"/>
      <c r="J728" s="14"/>
    </row>
    <row r="729">
      <c r="A729" s="18"/>
      <c r="B729" s="19"/>
      <c r="C729" s="19"/>
      <c r="D729" s="19"/>
      <c r="E729" s="19"/>
      <c r="F729" s="20"/>
      <c r="G729" s="14"/>
      <c r="H729" s="14"/>
      <c r="I729" s="14"/>
      <c r="J729" s="14"/>
    </row>
    <row r="730">
      <c r="A730" s="18"/>
      <c r="B730" s="19"/>
      <c r="C730" s="19"/>
      <c r="D730" s="19"/>
      <c r="E730" s="19"/>
      <c r="F730" s="20"/>
      <c r="G730" s="14"/>
      <c r="H730" s="14"/>
      <c r="I730" s="14"/>
      <c r="J730" s="14"/>
    </row>
    <row r="731">
      <c r="A731" s="18"/>
      <c r="B731" s="19"/>
      <c r="C731" s="19"/>
      <c r="D731" s="19"/>
      <c r="E731" s="19"/>
      <c r="F731" s="20"/>
      <c r="G731" s="14"/>
      <c r="H731" s="14"/>
      <c r="I731" s="14"/>
      <c r="J731" s="14"/>
    </row>
    <row r="732">
      <c r="A732" s="18"/>
      <c r="B732" s="19"/>
      <c r="C732" s="19"/>
      <c r="D732" s="19"/>
      <c r="E732" s="19"/>
      <c r="F732" s="20"/>
      <c r="G732" s="14"/>
      <c r="H732" s="14"/>
      <c r="I732" s="14"/>
      <c r="J732" s="14"/>
    </row>
    <row r="733">
      <c r="A733" s="18"/>
      <c r="B733" s="19"/>
      <c r="C733" s="19"/>
      <c r="D733" s="19"/>
      <c r="E733" s="19"/>
      <c r="F733" s="20"/>
      <c r="G733" s="14"/>
      <c r="H733" s="14"/>
      <c r="I733" s="14"/>
      <c r="J733" s="14"/>
    </row>
    <row r="734">
      <c r="A734" s="18"/>
      <c r="B734" s="19"/>
      <c r="C734" s="19"/>
      <c r="D734" s="19"/>
      <c r="E734" s="19"/>
      <c r="F734" s="20"/>
      <c r="G734" s="14"/>
      <c r="H734" s="14"/>
      <c r="I734" s="14"/>
      <c r="J734" s="14"/>
    </row>
    <row r="735">
      <c r="A735" s="18"/>
      <c r="B735" s="19"/>
      <c r="C735" s="19"/>
      <c r="D735" s="19"/>
      <c r="E735" s="19"/>
      <c r="F735" s="20"/>
      <c r="G735" s="14"/>
      <c r="H735" s="14"/>
      <c r="I735" s="14"/>
      <c r="J735" s="14"/>
    </row>
    <row r="736">
      <c r="A736" s="18"/>
      <c r="B736" s="19"/>
      <c r="C736" s="19"/>
      <c r="D736" s="19"/>
      <c r="E736" s="19"/>
      <c r="F736" s="20"/>
      <c r="G736" s="14"/>
      <c r="H736" s="14"/>
      <c r="I736" s="14"/>
      <c r="J736" s="14"/>
    </row>
    <row r="737">
      <c r="A737" s="18"/>
      <c r="B737" s="19"/>
      <c r="C737" s="19"/>
      <c r="D737" s="19"/>
      <c r="E737" s="19"/>
      <c r="F737" s="20"/>
      <c r="G737" s="14"/>
      <c r="H737" s="14"/>
      <c r="I737" s="14"/>
      <c r="J737" s="14"/>
    </row>
    <row r="738">
      <c r="A738" s="18"/>
      <c r="B738" s="19"/>
      <c r="C738" s="19"/>
      <c r="D738" s="19"/>
      <c r="E738" s="19"/>
      <c r="F738" s="20"/>
      <c r="G738" s="14"/>
      <c r="H738" s="14"/>
      <c r="I738" s="14"/>
      <c r="J738" s="14"/>
    </row>
    <row r="739">
      <c r="A739" s="18"/>
      <c r="B739" s="19"/>
      <c r="C739" s="19"/>
      <c r="D739" s="19"/>
      <c r="E739" s="19"/>
      <c r="F739" s="20"/>
      <c r="G739" s="14"/>
      <c r="H739" s="14"/>
      <c r="I739" s="14"/>
      <c r="J739" s="14"/>
    </row>
    <row r="740">
      <c r="A740" s="18"/>
      <c r="B740" s="19"/>
      <c r="C740" s="19"/>
      <c r="D740" s="19"/>
      <c r="E740" s="19"/>
      <c r="F740" s="20"/>
      <c r="G740" s="14"/>
      <c r="H740" s="14"/>
      <c r="I740" s="14"/>
      <c r="J740" s="14"/>
    </row>
    <row r="741">
      <c r="A741" s="18"/>
      <c r="B741" s="19"/>
      <c r="C741" s="19"/>
      <c r="D741" s="19"/>
      <c r="E741" s="19"/>
      <c r="F741" s="20"/>
      <c r="G741" s="14"/>
      <c r="H741" s="14"/>
      <c r="I741" s="14"/>
      <c r="J741" s="14"/>
    </row>
    <row r="742">
      <c r="A742" s="18"/>
      <c r="B742" s="19"/>
      <c r="C742" s="19"/>
      <c r="D742" s="19"/>
      <c r="E742" s="19"/>
      <c r="F742" s="20"/>
      <c r="G742" s="14"/>
      <c r="H742" s="14"/>
      <c r="I742" s="14"/>
      <c r="J742" s="14"/>
    </row>
    <row r="743">
      <c r="A743" s="18"/>
      <c r="B743" s="19"/>
      <c r="C743" s="19"/>
      <c r="D743" s="19"/>
      <c r="E743" s="19"/>
      <c r="F743" s="20"/>
      <c r="G743" s="14"/>
      <c r="H743" s="14"/>
      <c r="I743" s="14"/>
      <c r="J743" s="14"/>
    </row>
    <row r="744">
      <c r="A744" s="18"/>
      <c r="B744" s="19"/>
      <c r="C744" s="19"/>
      <c r="D744" s="19"/>
      <c r="E744" s="19"/>
      <c r="F744" s="20"/>
      <c r="G744" s="14"/>
      <c r="H744" s="14"/>
      <c r="I744" s="14"/>
      <c r="J744" s="14"/>
    </row>
    <row r="745">
      <c r="A745" s="18"/>
      <c r="B745" s="19"/>
      <c r="C745" s="19"/>
      <c r="D745" s="19"/>
      <c r="E745" s="19"/>
      <c r="F745" s="20"/>
      <c r="G745" s="14"/>
      <c r="H745" s="14"/>
      <c r="I745" s="14"/>
      <c r="J745" s="14"/>
    </row>
    <row r="746">
      <c r="A746" s="18"/>
      <c r="B746" s="19"/>
      <c r="C746" s="19"/>
      <c r="D746" s="19"/>
      <c r="E746" s="19"/>
      <c r="F746" s="20"/>
      <c r="G746" s="14"/>
      <c r="H746" s="14"/>
      <c r="I746" s="14"/>
      <c r="J746" s="14"/>
    </row>
    <row r="747">
      <c r="A747" s="18"/>
      <c r="B747" s="19"/>
      <c r="C747" s="19"/>
      <c r="D747" s="19"/>
      <c r="E747" s="19"/>
      <c r="F747" s="20"/>
      <c r="G747" s="14"/>
      <c r="H747" s="14"/>
      <c r="I747" s="14"/>
      <c r="J747" s="14"/>
    </row>
    <row r="748">
      <c r="A748" s="18"/>
      <c r="B748" s="19"/>
      <c r="C748" s="19"/>
      <c r="D748" s="19"/>
      <c r="E748" s="19"/>
      <c r="F748" s="20"/>
      <c r="G748" s="14"/>
      <c r="H748" s="14"/>
      <c r="I748" s="14"/>
      <c r="J748" s="14"/>
    </row>
    <row r="749">
      <c r="A749" s="18"/>
      <c r="B749" s="19"/>
      <c r="C749" s="19"/>
      <c r="D749" s="19"/>
      <c r="E749" s="19"/>
      <c r="F749" s="20"/>
      <c r="G749" s="14"/>
      <c r="H749" s="14"/>
      <c r="I749" s="14"/>
      <c r="J749" s="14"/>
    </row>
    <row r="750">
      <c r="A750" s="18"/>
      <c r="B750" s="19"/>
      <c r="C750" s="19"/>
      <c r="D750" s="19"/>
      <c r="E750" s="19"/>
      <c r="F750" s="20"/>
      <c r="G750" s="14"/>
      <c r="H750" s="14"/>
      <c r="I750" s="14"/>
      <c r="J750" s="14"/>
    </row>
    <row r="751">
      <c r="A751" s="18"/>
      <c r="B751" s="19"/>
      <c r="C751" s="19"/>
      <c r="D751" s="19"/>
      <c r="E751" s="19"/>
      <c r="F751" s="20"/>
      <c r="G751" s="14"/>
      <c r="H751" s="14"/>
      <c r="I751" s="14"/>
      <c r="J751" s="14"/>
    </row>
    <row r="752">
      <c r="A752" s="18"/>
      <c r="B752" s="19"/>
      <c r="C752" s="19"/>
      <c r="D752" s="19"/>
      <c r="E752" s="19"/>
      <c r="F752" s="20"/>
      <c r="G752" s="14"/>
      <c r="H752" s="14"/>
      <c r="I752" s="14"/>
      <c r="J752" s="14"/>
    </row>
    <row r="753">
      <c r="A753" s="18"/>
      <c r="B753" s="19"/>
      <c r="C753" s="19"/>
      <c r="D753" s="19"/>
      <c r="E753" s="19"/>
      <c r="F753" s="20"/>
      <c r="G753" s="14"/>
      <c r="H753" s="14"/>
      <c r="I753" s="14"/>
      <c r="J753" s="14"/>
    </row>
    <row r="754">
      <c r="A754" s="18"/>
      <c r="B754" s="19"/>
      <c r="C754" s="19"/>
      <c r="D754" s="19"/>
      <c r="E754" s="19"/>
      <c r="F754" s="20"/>
      <c r="G754" s="14"/>
      <c r="H754" s="14"/>
      <c r="I754" s="14"/>
      <c r="J754" s="14"/>
    </row>
    <row r="755">
      <c r="A755" s="18"/>
      <c r="B755" s="19"/>
      <c r="C755" s="19"/>
      <c r="D755" s="19"/>
      <c r="E755" s="19"/>
      <c r="F755" s="20"/>
      <c r="G755" s="14"/>
      <c r="H755" s="14"/>
      <c r="I755" s="14"/>
      <c r="J755" s="14"/>
    </row>
    <row r="756">
      <c r="A756" s="18"/>
      <c r="B756" s="19"/>
      <c r="C756" s="19"/>
      <c r="D756" s="19"/>
      <c r="E756" s="19"/>
      <c r="F756" s="20"/>
      <c r="G756" s="14"/>
      <c r="H756" s="14"/>
      <c r="I756" s="14"/>
      <c r="J756" s="14"/>
    </row>
    <row r="757">
      <c r="A757" s="18"/>
      <c r="B757" s="19"/>
      <c r="C757" s="19"/>
      <c r="D757" s="19"/>
      <c r="E757" s="19"/>
      <c r="F757" s="20"/>
      <c r="G757" s="14"/>
      <c r="H757" s="14"/>
      <c r="I757" s="14"/>
      <c r="J757" s="14"/>
    </row>
    <row r="758">
      <c r="A758" s="18"/>
      <c r="B758" s="19"/>
      <c r="C758" s="19"/>
      <c r="D758" s="19"/>
      <c r="E758" s="19"/>
      <c r="F758" s="20"/>
      <c r="G758" s="14"/>
      <c r="H758" s="14"/>
      <c r="I758" s="14"/>
      <c r="J758" s="14"/>
    </row>
    <row r="759">
      <c r="A759" s="18"/>
      <c r="B759" s="19"/>
      <c r="C759" s="19"/>
      <c r="D759" s="19"/>
      <c r="E759" s="19"/>
      <c r="F759" s="20"/>
      <c r="G759" s="14"/>
      <c r="H759" s="14"/>
      <c r="I759" s="14"/>
      <c r="J759" s="14"/>
    </row>
    <row r="760">
      <c r="A760" s="18"/>
      <c r="B760" s="19"/>
      <c r="C760" s="19"/>
      <c r="D760" s="19"/>
      <c r="E760" s="19"/>
      <c r="F760" s="20"/>
      <c r="G760" s="14"/>
      <c r="H760" s="14"/>
      <c r="I760" s="14"/>
      <c r="J760" s="14"/>
    </row>
    <row r="761">
      <c r="A761" s="18"/>
      <c r="B761" s="19"/>
      <c r="C761" s="19"/>
      <c r="D761" s="19"/>
      <c r="E761" s="19"/>
      <c r="F761" s="20"/>
      <c r="G761" s="14"/>
      <c r="H761" s="14"/>
      <c r="I761" s="14"/>
      <c r="J761" s="14"/>
    </row>
    <row r="762">
      <c r="A762" s="18"/>
      <c r="B762" s="19"/>
      <c r="C762" s="19"/>
      <c r="D762" s="19"/>
      <c r="E762" s="19"/>
      <c r="F762" s="20"/>
      <c r="G762" s="14"/>
      <c r="H762" s="14"/>
      <c r="I762" s="14"/>
      <c r="J762" s="14"/>
    </row>
    <row r="763">
      <c r="A763" s="18"/>
      <c r="B763" s="19"/>
      <c r="C763" s="19"/>
      <c r="D763" s="19"/>
      <c r="E763" s="19"/>
      <c r="F763" s="20"/>
      <c r="G763" s="14"/>
      <c r="H763" s="14"/>
      <c r="I763" s="14"/>
      <c r="J763" s="14"/>
    </row>
    <row r="764">
      <c r="A764" s="18"/>
      <c r="B764" s="19"/>
      <c r="C764" s="19"/>
      <c r="D764" s="19"/>
      <c r="E764" s="19"/>
      <c r="F764" s="20"/>
      <c r="G764" s="14"/>
      <c r="H764" s="14"/>
      <c r="I764" s="14"/>
      <c r="J764" s="14"/>
    </row>
    <row r="765">
      <c r="A765" s="18"/>
      <c r="B765" s="19"/>
      <c r="C765" s="19"/>
      <c r="D765" s="19"/>
      <c r="E765" s="19"/>
      <c r="F765" s="20"/>
      <c r="G765" s="14"/>
      <c r="H765" s="14"/>
      <c r="I765" s="14"/>
      <c r="J765" s="14"/>
    </row>
    <row r="766">
      <c r="A766" s="18"/>
      <c r="B766" s="19"/>
      <c r="C766" s="19"/>
      <c r="D766" s="19"/>
      <c r="E766" s="19"/>
      <c r="F766" s="20"/>
      <c r="G766" s="14"/>
      <c r="H766" s="14"/>
      <c r="I766" s="14"/>
      <c r="J766" s="14"/>
    </row>
    <row r="767">
      <c r="A767" s="18"/>
      <c r="B767" s="19"/>
      <c r="C767" s="19"/>
      <c r="D767" s="19"/>
      <c r="E767" s="19"/>
      <c r="F767" s="20"/>
      <c r="G767" s="14"/>
      <c r="H767" s="14"/>
      <c r="I767" s="14"/>
      <c r="J767" s="14"/>
    </row>
    <row r="768">
      <c r="A768" s="18"/>
      <c r="B768" s="19"/>
      <c r="C768" s="19"/>
      <c r="D768" s="19"/>
      <c r="E768" s="19"/>
      <c r="F768" s="20"/>
      <c r="G768" s="14"/>
      <c r="H768" s="14"/>
      <c r="I768" s="14"/>
      <c r="J768" s="14"/>
    </row>
    <row r="769">
      <c r="A769" s="18"/>
      <c r="B769" s="19"/>
      <c r="C769" s="19"/>
      <c r="D769" s="19"/>
      <c r="E769" s="19"/>
      <c r="F769" s="20"/>
      <c r="G769" s="14"/>
      <c r="H769" s="14"/>
      <c r="I769" s="14"/>
      <c r="J769" s="14"/>
    </row>
    <row r="770">
      <c r="A770" s="18"/>
      <c r="B770" s="19"/>
      <c r="C770" s="19"/>
      <c r="D770" s="19"/>
      <c r="E770" s="19"/>
      <c r="F770" s="20"/>
      <c r="G770" s="14"/>
      <c r="H770" s="14"/>
      <c r="I770" s="14"/>
      <c r="J770" s="14"/>
    </row>
    <row r="771">
      <c r="A771" s="18"/>
      <c r="B771" s="19"/>
      <c r="C771" s="19"/>
      <c r="D771" s="19"/>
      <c r="E771" s="19"/>
      <c r="F771" s="20"/>
      <c r="G771" s="14"/>
      <c r="H771" s="14"/>
      <c r="I771" s="14"/>
      <c r="J771" s="14"/>
    </row>
    <row r="772">
      <c r="A772" s="18"/>
      <c r="B772" s="19"/>
      <c r="C772" s="19"/>
      <c r="D772" s="19"/>
      <c r="E772" s="19"/>
      <c r="F772" s="20"/>
      <c r="G772" s="14"/>
      <c r="H772" s="14"/>
      <c r="I772" s="14"/>
      <c r="J772" s="14"/>
    </row>
    <row r="773">
      <c r="A773" s="18"/>
      <c r="B773" s="19"/>
      <c r="C773" s="19"/>
      <c r="D773" s="19"/>
      <c r="E773" s="19"/>
      <c r="F773" s="20"/>
      <c r="G773" s="14"/>
      <c r="H773" s="14"/>
      <c r="I773" s="14"/>
      <c r="J773" s="14"/>
    </row>
    <row r="774">
      <c r="A774" s="18"/>
      <c r="B774" s="19"/>
      <c r="C774" s="19"/>
      <c r="D774" s="19"/>
      <c r="E774" s="19"/>
      <c r="F774" s="20"/>
      <c r="G774" s="14"/>
      <c r="H774" s="14"/>
      <c r="I774" s="14"/>
      <c r="J774" s="14"/>
    </row>
    <row r="775">
      <c r="A775" s="18"/>
      <c r="B775" s="19"/>
      <c r="C775" s="19"/>
      <c r="D775" s="19"/>
      <c r="E775" s="19"/>
      <c r="F775" s="20"/>
      <c r="G775" s="14"/>
      <c r="H775" s="14"/>
      <c r="I775" s="14"/>
      <c r="J775" s="14"/>
    </row>
    <row r="776">
      <c r="A776" s="18"/>
      <c r="B776" s="19"/>
      <c r="C776" s="19"/>
      <c r="D776" s="19"/>
      <c r="E776" s="19"/>
      <c r="F776" s="20"/>
      <c r="G776" s="14"/>
      <c r="H776" s="14"/>
      <c r="I776" s="14"/>
      <c r="J776" s="14"/>
    </row>
    <row r="777">
      <c r="A777" s="18"/>
      <c r="B777" s="19"/>
      <c r="C777" s="19"/>
      <c r="D777" s="19"/>
      <c r="E777" s="19"/>
      <c r="F777" s="20"/>
      <c r="G777" s="14"/>
      <c r="H777" s="14"/>
      <c r="I777" s="14"/>
      <c r="J777" s="14"/>
    </row>
    <row r="778">
      <c r="A778" s="18"/>
      <c r="B778" s="19"/>
      <c r="C778" s="19"/>
      <c r="D778" s="19"/>
      <c r="E778" s="19"/>
      <c r="F778" s="20"/>
      <c r="G778" s="14"/>
      <c r="H778" s="14"/>
      <c r="I778" s="14"/>
      <c r="J778" s="14"/>
    </row>
    <row r="779">
      <c r="A779" s="18"/>
      <c r="B779" s="19"/>
      <c r="C779" s="19"/>
      <c r="D779" s="19"/>
      <c r="E779" s="19"/>
      <c r="F779" s="20"/>
      <c r="G779" s="14"/>
      <c r="H779" s="14"/>
      <c r="I779" s="14"/>
      <c r="J779" s="14"/>
    </row>
    <row r="780">
      <c r="A780" s="18"/>
      <c r="B780" s="19"/>
      <c r="C780" s="19"/>
      <c r="D780" s="19"/>
      <c r="E780" s="19"/>
      <c r="F780" s="20"/>
      <c r="G780" s="14"/>
      <c r="H780" s="14"/>
      <c r="I780" s="14"/>
      <c r="J780" s="14"/>
    </row>
    <row r="781">
      <c r="A781" s="18"/>
      <c r="B781" s="19"/>
      <c r="C781" s="19"/>
      <c r="D781" s="19"/>
      <c r="E781" s="19"/>
      <c r="F781" s="20"/>
      <c r="G781" s="14"/>
      <c r="H781" s="14"/>
      <c r="I781" s="14"/>
      <c r="J781" s="14"/>
    </row>
    <row r="782">
      <c r="A782" s="18"/>
      <c r="B782" s="19"/>
      <c r="C782" s="19"/>
      <c r="D782" s="19"/>
      <c r="E782" s="19"/>
      <c r="F782" s="20"/>
      <c r="G782" s="14"/>
      <c r="H782" s="14"/>
      <c r="I782" s="14"/>
      <c r="J782" s="14"/>
    </row>
    <row r="783">
      <c r="A783" s="18"/>
      <c r="B783" s="19"/>
      <c r="C783" s="19"/>
      <c r="D783" s="19"/>
      <c r="E783" s="19"/>
      <c r="F783" s="20"/>
      <c r="G783" s="14"/>
      <c r="H783" s="14"/>
      <c r="I783" s="14"/>
      <c r="J783" s="14"/>
    </row>
    <row r="784">
      <c r="A784" s="18"/>
      <c r="B784" s="19"/>
      <c r="C784" s="19"/>
      <c r="D784" s="19"/>
      <c r="E784" s="19"/>
      <c r="F784" s="20"/>
      <c r="G784" s="14"/>
      <c r="H784" s="14"/>
      <c r="I784" s="14"/>
      <c r="J784" s="14"/>
    </row>
    <row r="785">
      <c r="A785" s="18"/>
      <c r="B785" s="19"/>
      <c r="C785" s="19"/>
      <c r="D785" s="19"/>
      <c r="E785" s="19"/>
      <c r="F785" s="20"/>
      <c r="G785" s="14"/>
      <c r="H785" s="14"/>
      <c r="I785" s="14"/>
      <c r="J785" s="14"/>
    </row>
    <row r="786">
      <c r="A786" s="18"/>
      <c r="B786" s="19"/>
      <c r="C786" s="19"/>
      <c r="D786" s="19"/>
      <c r="E786" s="19"/>
      <c r="F786" s="20"/>
      <c r="G786" s="14"/>
      <c r="H786" s="14"/>
      <c r="I786" s="14"/>
      <c r="J786" s="14"/>
    </row>
    <row r="787">
      <c r="A787" s="18"/>
      <c r="B787" s="19"/>
      <c r="C787" s="19"/>
      <c r="D787" s="19"/>
      <c r="E787" s="19"/>
      <c r="F787" s="20"/>
      <c r="G787" s="14"/>
      <c r="H787" s="14"/>
      <c r="I787" s="14"/>
      <c r="J787" s="14"/>
    </row>
    <row r="788">
      <c r="A788" s="18"/>
      <c r="B788" s="19"/>
      <c r="C788" s="19"/>
      <c r="D788" s="19"/>
      <c r="E788" s="19"/>
      <c r="F788" s="20"/>
      <c r="G788" s="14"/>
      <c r="H788" s="14"/>
      <c r="I788" s="14"/>
      <c r="J788" s="14"/>
    </row>
    <row r="789">
      <c r="A789" s="18"/>
      <c r="B789" s="19"/>
      <c r="C789" s="19"/>
      <c r="D789" s="19"/>
      <c r="E789" s="19"/>
      <c r="F789" s="20"/>
      <c r="G789" s="14"/>
      <c r="H789" s="14"/>
      <c r="I789" s="14"/>
      <c r="J789" s="14"/>
    </row>
    <row r="790">
      <c r="A790" s="18"/>
      <c r="B790" s="19"/>
      <c r="C790" s="19"/>
      <c r="D790" s="19"/>
      <c r="E790" s="19"/>
      <c r="F790" s="20"/>
      <c r="G790" s="14"/>
      <c r="H790" s="14"/>
      <c r="I790" s="14"/>
      <c r="J790" s="14"/>
    </row>
    <row r="791">
      <c r="A791" s="18"/>
      <c r="B791" s="19"/>
      <c r="C791" s="19"/>
      <c r="D791" s="19"/>
      <c r="E791" s="19"/>
      <c r="F791" s="20"/>
      <c r="G791" s="14"/>
      <c r="H791" s="14"/>
      <c r="I791" s="14"/>
      <c r="J791" s="14"/>
    </row>
    <row r="792">
      <c r="A792" s="18"/>
      <c r="B792" s="19"/>
      <c r="C792" s="19"/>
      <c r="D792" s="19"/>
      <c r="E792" s="19"/>
      <c r="F792" s="20"/>
      <c r="G792" s="14"/>
      <c r="H792" s="14"/>
      <c r="I792" s="14"/>
      <c r="J792" s="14"/>
    </row>
    <row r="793">
      <c r="A793" s="18"/>
      <c r="B793" s="19"/>
      <c r="C793" s="19"/>
      <c r="D793" s="19"/>
      <c r="E793" s="19"/>
      <c r="F793" s="20"/>
      <c r="G793" s="14"/>
      <c r="H793" s="14"/>
      <c r="I793" s="14"/>
      <c r="J793" s="14"/>
    </row>
    <row r="794">
      <c r="A794" s="18"/>
      <c r="B794" s="19"/>
      <c r="C794" s="19"/>
      <c r="D794" s="19"/>
      <c r="E794" s="19"/>
      <c r="F794" s="20"/>
      <c r="G794" s="14"/>
      <c r="H794" s="14"/>
      <c r="I794" s="14"/>
      <c r="J794" s="14"/>
    </row>
    <row r="795">
      <c r="A795" s="18"/>
      <c r="B795" s="19"/>
      <c r="C795" s="19"/>
      <c r="D795" s="19"/>
      <c r="E795" s="19"/>
      <c r="F795" s="20"/>
      <c r="G795" s="14"/>
      <c r="H795" s="14"/>
      <c r="I795" s="14"/>
      <c r="J795" s="14"/>
    </row>
    <row r="796">
      <c r="A796" s="18"/>
      <c r="B796" s="19"/>
      <c r="C796" s="19"/>
      <c r="D796" s="19"/>
      <c r="E796" s="19"/>
      <c r="F796" s="20"/>
      <c r="G796" s="14"/>
      <c r="H796" s="14"/>
      <c r="I796" s="14"/>
      <c r="J796" s="14"/>
    </row>
    <row r="797">
      <c r="A797" s="18"/>
      <c r="B797" s="19"/>
      <c r="C797" s="19"/>
      <c r="D797" s="19"/>
      <c r="E797" s="19"/>
      <c r="F797" s="20"/>
      <c r="G797" s="14"/>
      <c r="H797" s="14"/>
      <c r="I797" s="14"/>
      <c r="J797" s="14"/>
    </row>
    <row r="798">
      <c r="A798" s="18"/>
      <c r="B798" s="19"/>
      <c r="C798" s="19"/>
      <c r="D798" s="19"/>
      <c r="E798" s="19"/>
      <c r="F798" s="20"/>
      <c r="G798" s="14"/>
      <c r="H798" s="14"/>
      <c r="I798" s="14"/>
      <c r="J798" s="14"/>
    </row>
    <row r="799">
      <c r="A799" s="18"/>
      <c r="B799" s="19"/>
      <c r="C799" s="19"/>
      <c r="D799" s="19"/>
      <c r="E799" s="19"/>
      <c r="F799" s="20"/>
      <c r="G799" s="14"/>
      <c r="H799" s="14"/>
      <c r="I799" s="14"/>
      <c r="J799" s="14"/>
    </row>
    <row r="800">
      <c r="A800" s="18"/>
      <c r="B800" s="19"/>
      <c r="C800" s="19"/>
      <c r="D800" s="19"/>
      <c r="E800" s="19"/>
      <c r="F800" s="20"/>
      <c r="G800" s="14"/>
      <c r="H800" s="14"/>
      <c r="I800" s="14"/>
      <c r="J800" s="14"/>
    </row>
    <row r="801">
      <c r="A801" s="18"/>
      <c r="B801" s="19"/>
      <c r="C801" s="19"/>
      <c r="D801" s="19"/>
      <c r="E801" s="19"/>
      <c r="F801" s="20"/>
      <c r="G801" s="14"/>
      <c r="H801" s="14"/>
      <c r="I801" s="14"/>
      <c r="J801" s="14"/>
    </row>
    <row r="802">
      <c r="A802" s="18"/>
      <c r="B802" s="19"/>
      <c r="C802" s="19"/>
      <c r="D802" s="19"/>
      <c r="E802" s="19"/>
      <c r="F802" s="20"/>
      <c r="G802" s="14"/>
      <c r="H802" s="14"/>
      <c r="I802" s="14"/>
      <c r="J802" s="14"/>
    </row>
    <row r="803">
      <c r="A803" s="18"/>
      <c r="B803" s="19"/>
      <c r="C803" s="19"/>
      <c r="D803" s="19"/>
      <c r="E803" s="19"/>
      <c r="F803" s="20"/>
      <c r="G803" s="14"/>
      <c r="H803" s="14"/>
      <c r="I803" s="14"/>
      <c r="J803" s="14"/>
    </row>
    <row r="804">
      <c r="A804" s="18"/>
      <c r="B804" s="19"/>
      <c r="C804" s="19"/>
      <c r="D804" s="19"/>
      <c r="E804" s="19"/>
      <c r="F804" s="20"/>
      <c r="G804" s="14"/>
      <c r="H804" s="14"/>
      <c r="I804" s="14"/>
      <c r="J804" s="14"/>
    </row>
    <row r="805">
      <c r="A805" s="18"/>
      <c r="B805" s="19"/>
      <c r="C805" s="19"/>
      <c r="D805" s="19"/>
      <c r="E805" s="19"/>
      <c r="F805" s="20"/>
      <c r="G805" s="14"/>
      <c r="H805" s="14"/>
      <c r="I805" s="14"/>
      <c r="J805" s="14"/>
    </row>
    <row r="806">
      <c r="A806" s="18"/>
      <c r="B806" s="19"/>
      <c r="C806" s="19"/>
      <c r="D806" s="19"/>
      <c r="E806" s="19"/>
      <c r="F806" s="20"/>
      <c r="G806" s="14"/>
      <c r="H806" s="14"/>
      <c r="I806" s="14"/>
      <c r="J806" s="14"/>
    </row>
    <row r="807">
      <c r="A807" s="18"/>
      <c r="B807" s="19"/>
      <c r="C807" s="19"/>
      <c r="D807" s="19"/>
      <c r="E807" s="19"/>
      <c r="F807" s="20"/>
      <c r="G807" s="14"/>
      <c r="H807" s="14"/>
      <c r="I807" s="14"/>
      <c r="J807" s="14"/>
    </row>
    <row r="808">
      <c r="A808" s="18"/>
      <c r="B808" s="19"/>
      <c r="C808" s="19"/>
      <c r="D808" s="19"/>
      <c r="E808" s="19"/>
      <c r="F808" s="20"/>
      <c r="G808" s="14"/>
      <c r="H808" s="14"/>
      <c r="I808" s="14"/>
      <c r="J808" s="14"/>
    </row>
    <row r="809">
      <c r="A809" s="18"/>
      <c r="B809" s="19"/>
      <c r="C809" s="19"/>
      <c r="D809" s="19"/>
      <c r="E809" s="19"/>
      <c r="F809" s="20"/>
      <c r="G809" s="14"/>
      <c r="H809" s="14"/>
      <c r="I809" s="14"/>
      <c r="J809" s="14"/>
    </row>
    <row r="810">
      <c r="A810" s="18"/>
      <c r="B810" s="19"/>
      <c r="C810" s="19"/>
      <c r="D810" s="19"/>
      <c r="E810" s="19"/>
      <c r="F810" s="20"/>
      <c r="G810" s="14"/>
      <c r="H810" s="14"/>
      <c r="I810" s="14"/>
      <c r="J810" s="14"/>
    </row>
    <row r="811">
      <c r="A811" s="18"/>
      <c r="B811" s="19"/>
      <c r="C811" s="19"/>
      <c r="D811" s="19"/>
      <c r="E811" s="19"/>
      <c r="F811" s="20"/>
      <c r="G811" s="14"/>
      <c r="H811" s="14"/>
      <c r="I811" s="14"/>
      <c r="J811" s="14"/>
    </row>
    <row r="812">
      <c r="A812" s="18"/>
      <c r="B812" s="19"/>
      <c r="C812" s="19"/>
      <c r="D812" s="19"/>
      <c r="E812" s="19"/>
      <c r="F812" s="20"/>
      <c r="G812" s="14"/>
      <c r="H812" s="14"/>
      <c r="I812" s="14"/>
      <c r="J812" s="14"/>
    </row>
    <row r="813">
      <c r="A813" s="18"/>
      <c r="B813" s="19"/>
      <c r="C813" s="19"/>
      <c r="D813" s="19"/>
      <c r="E813" s="19"/>
      <c r="F813" s="20"/>
      <c r="G813" s="14"/>
      <c r="H813" s="14"/>
      <c r="I813" s="14"/>
      <c r="J813" s="14"/>
    </row>
    <row r="814">
      <c r="A814" s="18"/>
      <c r="B814" s="19"/>
      <c r="C814" s="19"/>
      <c r="D814" s="19"/>
      <c r="E814" s="19"/>
      <c r="F814" s="20"/>
      <c r="G814" s="14"/>
      <c r="H814" s="14"/>
      <c r="I814" s="14"/>
      <c r="J814" s="14"/>
    </row>
    <row r="815">
      <c r="A815" s="18"/>
      <c r="B815" s="19"/>
      <c r="C815" s="19"/>
      <c r="D815" s="19"/>
      <c r="E815" s="19"/>
      <c r="F815" s="20"/>
      <c r="G815" s="14"/>
      <c r="H815" s="14"/>
      <c r="I815" s="14"/>
      <c r="J815" s="14"/>
    </row>
    <row r="816">
      <c r="A816" s="18"/>
      <c r="B816" s="19"/>
      <c r="C816" s="19"/>
      <c r="D816" s="19"/>
      <c r="E816" s="19"/>
      <c r="F816" s="20"/>
      <c r="G816" s="14"/>
      <c r="H816" s="14"/>
      <c r="I816" s="14"/>
      <c r="J816" s="14"/>
    </row>
    <row r="817">
      <c r="A817" s="18"/>
      <c r="B817" s="19"/>
      <c r="C817" s="19"/>
      <c r="D817" s="19"/>
      <c r="E817" s="19"/>
      <c r="F817" s="20"/>
      <c r="G817" s="14"/>
      <c r="H817" s="14"/>
      <c r="I817" s="14"/>
      <c r="J817" s="14"/>
    </row>
    <row r="818">
      <c r="A818" s="18"/>
      <c r="B818" s="19"/>
      <c r="C818" s="19"/>
      <c r="D818" s="19"/>
      <c r="E818" s="19"/>
      <c r="F818" s="20"/>
      <c r="G818" s="14"/>
      <c r="H818" s="14"/>
      <c r="I818" s="14"/>
      <c r="J818" s="14"/>
    </row>
    <row r="819">
      <c r="A819" s="18"/>
      <c r="B819" s="19"/>
      <c r="C819" s="19"/>
      <c r="D819" s="19"/>
      <c r="E819" s="19"/>
      <c r="F819" s="20"/>
      <c r="G819" s="14"/>
      <c r="H819" s="14"/>
      <c r="I819" s="14"/>
      <c r="J819" s="14"/>
    </row>
    <row r="820">
      <c r="A820" s="18"/>
      <c r="B820" s="19"/>
      <c r="C820" s="19"/>
      <c r="D820" s="19"/>
      <c r="E820" s="19"/>
      <c r="F820" s="20"/>
      <c r="G820" s="14"/>
      <c r="H820" s="14"/>
      <c r="I820" s="14"/>
      <c r="J820" s="14"/>
    </row>
    <row r="821">
      <c r="A821" s="18"/>
      <c r="B821" s="19"/>
      <c r="C821" s="19"/>
      <c r="D821" s="19"/>
      <c r="E821" s="19"/>
      <c r="F821" s="20"/>
      <c r="G821" s="14"/>
      <c r="H821" s="14"/>
      <c r="I821" s="14"/>
      <c r="J821" s="14"/>
    </row>
    <row r="822">
      <c r="A822" s="18"/>
      <c r="B822" s="19"/>
      <c r="C822" s="19"/>
      <c r="D822" s="19"/>
      <c r="E822" s="19"/>
      <c r="F822" s="20"/>
      <c r="G822" s="14"/>
      <c r="H822" s="14"/>
      <c r="I822" s="14"/>
      <c r="J822" s="14"/>
    </row>
    <row r="823">
      <c r="A823" s="18"/>
      <c r="B823" s="19"/>
      <c r="C823" s="19"/>
      <c r="D823" s="19"/>
      <c r="E823" s="19"/>
      <c r="F823" s="20"/>
      <c r="G823" s="14"/>
      <c r="H823" s="14"/>
      <c r="I823" s="14"/>
      <c r="J823" s="14"/>
    </row>
    <row r="824">
      <c r="A824" s="18"/>
      <c r="B824" s="19"/>
      <c r="C824" s="19"/>
      <c r="D824" s="19"/>
      <c r="E824" s="19"/>
      <c r="F824" s="20"/>
      <c r="G824" s="14"/>
      <c r="H824" s="14"/>
      <c r="I824" s="14"/>
      <c r="J824" s="14"/>
    </row>
    <row r="825">
      <c r="A825" s="18"/>
      <c r="B825" s="19"/>
      <c r="C825" s="19"/>
      <c r="D825" s="19"/>
      <c r="E825" s="19"/>
      <c r="F825" s="20"/>
      <c r="G825" s="14"/>
      <c r="H825" s="14"/>
      <c r="I825" s="14"/>
      <c r="J825" s="14"/>
    </row>
    <row r="826">
      <c r="A826" s="18"/>
      <c r="B826" s="19"/>
      <c r="C826" s="19"/>
      <c r="D826" s="19"/>
      <c r="E826" s="19"/>
      <c r="F826" s="20"/>
      <c r="G826" s="14"/>
      <c r="H826" s="14"/>
      <c r="I826" s="14"/>
      <c r="J826" s="14"/>
    </row>
    <row r="827">
      <c r="A827" s="18"/>
      <c r="B827" s="19"/>
      <c r="C827" s="19"/>
      <c r="D827" s="19"/>
      <c r="E827" s="19"/>
      <c r="F827" s="20"/>
      <c r="G827" s="14"/>
      <c r="H827" s="14"/>
      <c r="I827" s="14"/>
      <c r="J827" s="14"/>
    </row>
    <row r="828">
      <c r="A828" s="18"/>
      <c r="B828" s="19"/>
      <c r="C828" s="19"/>
      <c r="D828" s="19"/>
      <c r="E828" s="19"/>
      <c r="F828" s="20"/>
      <c r="G828" s="14"/>
      <c r="H828" s="14"/>
      <c r="I828" s="14"/>
      <c r="J828" s="14"/>
    </row>
    <row r="829">
      <c r="A829" s="18"/>
      <c r="B829" s="19"/>
      <c r="C829" s="19"/>
      <c r="D829" s="19"/>
      <c r="E829" s="19"/>
      <c r="F829" s="20"/>
      <c r="G829" s="14"/>
      <c r="H829" s="14"/>
      <c r="I829" s="14"/>
      <c r="J829" s="14"/>
    </row>
    <row r="830">
      <c r="A830" s="18"/>
      <c r="B830" s="19"/>
      <c r="C830" s="19"/>
      <c r="D830" s="19"/>
      <c r="E830" s="19"/>
      <c r="F830" s="20"/>
      <c r="G830" s="14"/>
      <c r="H830" s="14"/>
      <c r="I830" s="14"/>
      <c r="J830" s="14"/>
    </row>
    <row r="831">
      <c r="A831" s="18"/>
      <c r="B831" s="19"/>
      <c r="C831" s="19"/>
      <c r="D831" s="19"/>
      <c r="E831" s="19"/>
      <c r="F831" s="20"/>
      <c r="G831" s="14"/>
      <c r="H831" s="14"/>
      <c r="I831" s="14"/>
      <c r="J831" s="14"/>
    </row>
    <row r="832">
      <c r="A832" s="18"/>
      <c r="B832" s="19"/>
      <c r="C832" s="19"/>
      <c r="D832" s="19"/>
      <c r="E832" s="19"/>
      <c r="F832" s="20"/>
      <c r="G832" s="14"/>
      <c r="H832" s="14"/>
      <c r="I832" s="14"/>
      <c r="J832" s="14"/>
    </row>
    <row r="833">
      <c r="A833" s="18"/>
      <c r="B833" s="19"/>
      <c r="C833" s="19"/>
      <c r="D833" s="19"/>
      <c r="E833" s="19"/>
      <c r="F833" s="20"/>
      <c r="G833" s="14"/>
      <c r="H833" s="14"/>
      <c r="I833" s="14"/>
      <c r="J833" s="14"/>
    </row>
    <row r="834">
      <c r="A834" s="18"/>
      <c r="B834" s="19"/>
      <c r="C834" s="19"/>
      <c r="D834" s="19"/>
      <c r="E834" s="19"/>
      <c r="F834" s="20"/>
      <c r="G834" s="14"/>
      <c r="H834" s="14"/>
      <c r="I834" s="14"/>
      <c r="J834" s="14"/>
    </row>
    <row r="835">
      <c r="A835" s="18"/>
      <c r="B835" s="19"/>
      <c r="C835" s="19"/>
      <c r="D835" s="19"/>
      <c r="E835" s="19"/>
      <c r="F835" s="20"/>
      <c r="G835" s="14"/>
      <c r="H835" s="14"/>
      <c r="I835" s="14"/>
      <c r="J835" s="14"/>
    </row>
    <row r="836">
      <c r="A836" s="18"/>
      <c r="B836" s="19"/>
      <c r="C836" s="19"/>
      <c r="D836" s="19"/>
      <c r="E836" s="19"/>
      <c r="F836" s="20"/>
      <c r="G836" s="14"/>
      <c r="H836" s="14"/>
      <c r="I836" s="14"/>
      <c r="J836" s="14"/>
    </row>
    <row r="837">
      <c r="A837" s="18"/>
      <c r="B837" s="19"/>
      <c r="C837" s="19"/>
      <c r="D837" s="19"/>
      <c r="E837" s="19"/>
      <c r="F837" s="20"/>
      <c r="G837" s="14"/>
      <c r="H837" s="14"/>
      <c r="I837" s="14"/>
      <c r="J837" s="14"/>
    </row>
    <row r="838">
      <c r="A838" s="18"/>
      <c r="B838" s="19"/>
      <c r="C838" s="19"/>
      <c r="D838" s="19"/>
      <c r="E838" s="19"/>
      <c r="F838" s="20"/>
      <c r="G838" s="14"/>
      <c r="H838" s="14"/>
      <c r="I838" s="14"/>
      <c r="J838" s="14"/>
    </row>
    <row r="839">
      <c r="A839" s="18"/>
      <c r="B839" s="19"/>
      <c r="C839" s="19"/>
      <c r="D839" s="19"/>
      <c r="E839" s="19"/>
      <c r="F839" s="20"/>
      <c r="G839" s="14"/>
      <c r="H839" s="14"/>
      <c r="I839" s="14"/>
      <c r="J839" s="14"/>
    </row>
    <row r="840">
      <c r="A840" s="18"/>
      <c r="B840" s="19"/>
      <c r="C840" s="19"/>
      <c r="D840" s="19"/>
      <c r="E840" s="19"/>
      <c r="F840" s="20"/>
      <c r="G840" s="14"/>
      <c r="H840" s="14"/>
      <c r="I840" s="14"/>
      <c r="J840" s="14"/>
    </row>
    <row r="841">
      <c r="A841" s="18"/>
      <c r="B841" s="19"/>
      <c r="C841" s="19"/>
      <c r="D841" s="19"/>
      <c r="E841" s="19"/>
      <c r="F841" s="20"/>
      <c r="G841" s="14"/>
      <c r="H841" s="14"/>
      <c r="I841" s="14"/>
      <c r="J841" s="14"/>
    </row>
    <row r="842">
      <c r="A842" s="18"/>
      <c r="B842" s="19"/>
      <c r="C842" s="19"/>
      <c r="D842" s="19"/>
      <c r="E842" s="19"/>
      <c r="F842" s="20"/>
      <c r="G842" s="14"/>
      <c r="H842" s="14"/>
      <c r="I842" s="14"/>
      <c r="J842" s="14"/>
    </row>
    <row r="843">
      <c r="A843" s="18"/>
      <c r="B843" s="19"/>
      <c r="C843" s="19"/>
      <c r="D843" s="19"/>
      <c r="E843" s="19"/>
      <c r="F843" s="20"/>
      <c r="G843" s="14"/>
      <c r="H843" s="14"/>
      <c r="I843" s="14"/>
      <c r="J843" s="14"/>
    </row>
    <row r="844">
      <c r="A844" s="18"/>
      <c r="B844" s="19"/>
      <c r="C844" s="19"/>
      <c r="D844" s="19"/>
      <c r="E844" s="19"/>
      <c r="F844" s="20"/>
      <c r="G844" s="14"/>
      <c r="H844" s="14"/>
      <c r="I844" s="14"/>
      <c r="J844" s="14"/>
    </row>
    <row r="845">
      <c r="A845" s="18"/>
      <c r="B845" s="19"/>
      <c r="C845" s="19"/>
      <c r="D845" s="19"/>
      <c r="E845" s="19"/>
      <c r="F845" s="20"/>
      <c r="G845" s="14"/>
      <c r="H845" s="14"/>
      <c r="I845" s="14"/>
      <c r="J845" s="14"/>
    </row>
    <row r="846">
      <c r="A846" s="18"/>
      <c r="B846" s="19"/>
      <c r="C846" s="19"/>
      <c r="D846" s="19"/>
      <c r="E846" s="19"/>
      <c r="F846" s="20"/>
      <c r="G846" s="14"/>
      <c r="H846" s="14"/>
      <c r="I846" s="14"/>
      <c r="J846" s="14"/>
    </row>
    <row r="847">
      <c r="A847" s="18"/>
      <c r="B847" s="19"/>
      <c r="C847" s="19"/>
      <c r="D847" s="19"/>
      <c r="E847" s="19"/>
      <c r="F847" s="20"/>
      <c r="G847" s="14"/>
      <c r="H847" s="14"/>
      <c r="I847" s="14"/>
      <c r="J847" s="14"/>
    </row>
    <row r="848">
      <c r="A848" s="18"/>
      <c r="B848" s="19"/>
      <c r="C848" s="19"/>
      <c r="D848" s="19"/>
      <c r="E848" s="19"/>
      <c r="F848" s="20"/>
      <c r="G848" s="14"/>
      <c r="H848" s="14"/>
      <c r="I848" s="14"/>
      <c r="J848" s="14"/>
    </row>
    <row r="849">
      <c r="A849" s="18"/>
      <c r="B849" s="19"/>
      <c r="C849" s="19"/>
      <c r="D849" s="19"/>
      <c r="E849" s="19"/>
      <c r="F849" s="20"/>
      <c r="G849" s="14"/>
      <c r="H849" s="14"/>
      <c r="I849" s="14"/>
      <c r="J849" s="14"/>
    </row>
    <row r="850">
      <c r="A850" s="18"/>
      <c r="B850" s="19"/>
      <c r="C850" s="19"/>
      <c r="D850" s="19"/>
      <c r="E850" s="19"/>
      <c r="F850" s="20"/>
      <c r="G850" s="14"/>
      <c r="H850" s="14"/>
      <c r="I850" s="14"/>
      <c r="J850" s="14"/>
    </row>
    <row r="851">
      <c r="A851" s="18"/>
      <c r="B851" s="19"/>
      <c r="C851" s="19"/>
      <c r="D851" s="19"/>
      <c r="E851" s="19"/>
      <c r="F851" s="20"/>
      <c r="G851" s="14"/>
      <c r="H851" s="14"/>
      <c r="I851" s="14"/>
      <c r="J851" s="14"/>
    </row>
    <row r="852">
      <c r="A852" s="18"/>
      <c r="B852" s="19"/>
      <c r="C852" s="19"/>
      <c r="D852" s="19"/>
      <c r="E852" s="19"/>
      <c r="F852" s="20"/>
      <c r="G852" s="14"/>
      <c r="H852" s="14"/>
      <c r="I852" s="14"/>
      <c r="J852" s="14"/>
    </row>
    <row r="853">
      <c r="A853" s="18"/>
      <c r="B853" s="19"/>
      <c r="C853" s="19"/>
      <c r="D853" s="19"/>
      <c r="E853" s="19"/>
      <c r="F853" s="20"/>
      <c r="G853" s="14"/>
      <c r="H853" s="14"/>
      <c r="I853" s="14"/>
      <c r="J853" s="14"/>
    </row>
    <row r="854">
      <c r="A854" s="18"/>
      <c r="B854" s="19"/>
      <c r="C854" s="19"/>
      <c r="D854" s="19"/>
      <c r="E854" s="19"/>
      <c r="F854" s="20"/>
      <c r="G854" s="14"/>
      <c r="H854" s="14"/>
      <c r="I854" s="14"/>
      <c r="J854" s="14"/>
    </row>
    <row r="855">
      <c r="A855" s="18"/>
      <c r="B855" s="19"/>
      <c r="C855" s="19"/>
      <c r="D855" s="19"/>
      <c r="E855" s="19"/>
      <c r="F855" s="20"/>
      <c r="G855" s="14"/>
      <c r="H855" s="14"/>
      <c r="I855" s="14"/>
      <c r="J855" s="14"/>
    </row>
    <row r="856">
      <c r="A856" s="18"/>
      <c r="B856" s="19"/>
      <c r="C856" s="19"/>
      <c r="D856" s="19"/>
      <c r="E856" s="19"/>
      <c r="F856" s="20"/>
      <c r="G856" s="14"/>
      <c r="H856" s="14"/>
      <c r="I856" s="14"/>
      <c r="J856" s="14"/>
    </row>
    <row r="857">
      <c r="A857" s="18"/>
      <c r="B857" s="19"/>
      <c r="C857" s="19"/>
      <c r="D857" s="19"/>
      <c r="E857" s="19"/>
      <c r="F857" s="20"/>
      <c r="G857" s="14"/>
      <c r="H857" s="14"/>
      <c r="I857" s="14"/>
      <c r="J857" s="14"/>
    </row>
    <row r="858">
      <c r="A858" s="18"/>
      <c r="B858" s="19"/>
      <c r="C858" s="19"/>
      <c r="D858" s="19"/>
      <c r="E858" s="19"/>
      <c r="F858" s="20"/>
      <c r="G858" s="14"/>
      <c r="H858" s="14"/>
      <c r="I858" s="14"/>
      <c r="J858" s="14"/>
    </row>
    <row r="859">
      <c r="A859" s="18"/>
      <c r="B859" s="19"/>
      <c r="C859" s="19"/>
      <c r="D859" s="19"/>
      <c r="E859" s="19"/>
      <c r="F859" s="20"/>
      <c r="G859" s="14"/>
      <c r="H859" s="14"/>
      <c r="I859" s="14"/>
      <c r="J859" s="14"/>
    </row>
    <row r="860">
      <c r="A860" s="18"/>
      <c r="B860" s="19"/>
      <c r="C860" s="19"/>
      <c r="D860" s="19"/>
      <c r="E860" s="19"/>
      <c r="F860" s="20"/>
      <c r="G860" s="14"/>
      <c r="H860" s="14"/>
      <c r="I860" s="14"/>
      <c r="J860" s="14"/>
    </row>
    <row r="861">
      <c r="A861" s="18"/>
      <c r="B861" s="19"/>
      <c r="C861" s="19"/>
      <c r="D861" s="19"/>
      <c r="E861" s="19"/>
      <c r="F861" s="20"/>
      <c r="G861" s="14"/>
      <c r="H861" s="14"/>
      <c r="I861" s="14"/>
      <c r="J861" s="14"/>
    </row>
    <row r="862">
      <c r="A862" s="18"/>
      <c r="B862" s="19"/>
      <c r="C862" s="19"/>
      <c r="D862" s="19"/>
      <c r="E862" s="19"/>
      <c r="F862" s="20"/>
      <c r="G862" s="14"/>
      <c r="H862" s="14"/>
      <c r="I862" s="14"/>
      <c r="J862" s="14"/>
    </row>
    <row r="863">
      <c r="A863" s="18"/>
      <c r="B863" s="19"/>
      <c r="C863" s="19"/>
      <c r="D863" s="19"/>
      <c r="E863" s="19"/>
      <c r="F863" s="20"/>
      <c r="G863" s="14"/>
      <c r="H863" s="14"/>
      <c r="I863" s="14"/>
      <c r="J863" s="14"/>
    </row>
    <row r="864">
      <c r="A864" s="18"/>
      <c r="B864" s="19"/>
      <c r="C864" s="19"/>
      <c r="D864" s="19"/>
      <c r="E864" s="19"/>
      <c r="F864" s="20"/>
      <c r="G864" s="14"/>
      <c r="H864" s="14"/>
      <c r="I864" s="14"/>
      <c r="J864" s="14"/>
    </row>
    <row r="865">
      <c r="A865" s="18"/>
      <c r="B865" s="19"/>
      <c r="C865" s="19"/>
      <c r="D865" s="19"/>
      <c r="E865" s="19"/>
      <c r="F865" s="20"/>
      <c r="G865" s="14"/>
      <c r="H865" s="14"/>
      <c r="I865" s="14"/>
      <c r="J865" s="14"/>
    </row>
    <row r="866">
      <c r="A866" s="18"/>
      <c r="B866" s="19"/>
      <c r="C866" s="19"/>
      <c r="D866" s="19"/>
      <c r="E866" s="19"/>
      <c r="F866" s="20"/>
      <c r="G866" s="14"/>
      <c r="H866" s="14"/>
      <c r="I866" s="14"/>
      <c r="J866" s="14"/>
    </row>
    <row r="867">
      <c r="A867" s="18"/>
      <c r="B867" s="19"/>
      <c r="C867" s="19"/>
      <c r="D867" s="19"/>
      <c r="E867" s="19"/>
      <c r="F867" s="20"/>
      <c r="G867" s="14"/>
      <c r="H867" s="14"/>
      <c r="I867" s="14"/>
      <c r="J867" s="14"/>
    </row>
    <row r="868">
      <c r="A868" s="18"/>
      <c r="B868" s="19"/>
      <c r="C868" s="19"/>
      <c r="D868" s="19"/>
      <c r="E868" s="19"/>
      <c r="F868" s="20"/>
      <c r="G868" s="14"/>
      <c r="H868" s="14"/>
      <c r="I868" s="14"/>
      <c r="J868" s="14"/>
    </row>
    <row r="869">
      <c r="A869" s="18"/>
      <c r="B869" s="19"/>
      <c r="C869" s="19"/>
      <c r="D869" s="19"/>
      <c r="E869" s="19"/>
      <c r="F869" s="20"/>
      <c r="G869" s="14"/>
      <c r="H869" s="14"/>
      <c r="I869" s="14"/>
      <c r="J869" s="14"/>
    </row>
    <row r="870">
      <c r="A870" s="18"/>
      <c r="B870" s="19"/>
      <c r="C870" s="19"/>
      <c r="D870" s="19"/>
      <c r="E870" s="19"/>
      <c r="F870" s="20"/>
      <c r="G870" s="14"/>
      <c r="H870" s="14"/>
      <c r="I870" s="14"/>
      <c r="J870" s="14"/>
    </row>
    <row r="871">
      <c r="A871" s="18"/>
      <c r="B871" s="19"/>
      <c r="C871" s="19"/>
      <c r="D871" s="19"/>
      <c r="E871" s="19"/>
      <c r="F871" s="20"/>
      <c r="G871" s="14"/>
      <c r="H871" s="14"/>
      <c r="I871" s="14"/>
      <c r="J871" s="14"/>
    </row>
    <row r="872">
      <c r="A872" s="18"/>
      <c r="B872" s="19"/>
      <c r="C872" s="19"/>
      <c r="D872" s="19"/>
      <c r="E872" s="19"/>
      <c r="F872" s="20"/>
      <c r="G872" s="14"/>
      <c r="H872" s="14"/>
      <c r="I872" s="14"/>
      <c r="J872" s="14"/>
    </row>
    <row r="873">
      <c r="A873" s="18"/>
      <c r="B873" s="19"/>
      <c r="C873" s="19"/>
      <c r="D873" s="19"/>
      <c r="E873" s="19"/>
      <c r="F873" s="20"/>
      <c r="G873" s="14"/>
      <c r="H873" s="14"/>
      <c r="I873" s="14"/>
      <c r="J873" s="14"/>
    </row>
    <row r="874">
      <c r="A874" s="18"/>
      <c r="B874" s="19"/>
      <c r="C874" s="19"/>
      <c r="D874" s="19"/>
      <c r="E874" s="19"/>
      <c r="F874" s="20"/>
      <c r="G874" s="14"/>
      <c r="H874" s="14"/>
      <c r="I874" s="14"/>
      <c r="J874" s="14"/>
    </row>
    <row r="875">
      <c r="A875" s="18"/>
      <c r="B875" s="19"/>
      <c r="C875" s="19"/>
      <c r="D875" s="19"/>
      <c r="E875" s="19"/>
      <c r="F875" s="20"/>
      <c r="G875" s="14"/>
      <c r="H875" s="14"/>
      <c r="I875" s="14"/>
      <c r="J875" s="14"/>
    </row>
    <row r="876">
      <c r="A876" s="18"/>
      <c r="B876" s="19"/>
      <c r="C876" s="19"/>
      <c r="D876" s="19"/>
      <c r="E876" s="19"/>
      <c r="F876" s="20"/>
      <c r="G876" s="14"/>
      <c r="H876" s="14"/>
      <c r="I876" s="14"/>
      <c r="J876" s="14"/>
    </row>
    <row r="877">
      <c r="A877" s="18"/>
      <c r="B877" s="19"/>
      <c r="C877" s="19"/>
      <c r="D877" s="19"/>
      <c r="E877" s="19"/>
      <c r="F877" s="20"/>
      <c r="G877" s="14"/>
      <c r="H877" s="14"/>
      <c r="I877" s="14"/>
      <c r="J877" s="14"/>
    </row>
    <row r="878">
      <c r="A878" s="18"/>
      <c r="B878" s="19"/>
      <c r="C878" s="19"/>
      <c r="D878" s="19"/>
      <c r="E878" s="19"/>
      <c r="F878" s="20"/>
      <c r="G878" s="14"/>
      <c r="H878" s="14"/>
      <c r="I878" s="14"/>
      <c r="J878" s="14"/>
    </row>
    <row r="879">
      <c r="A879" s="18"/>
      <c r="B879" s="19"/>
      <c r="C879" s="19"/>
      <c r="D879" s="19"/>
      <c r="E879" s="19"/>
      <c r="F879" s="20"/>
      <c r="G879" s="14"/>
      <c r="H879" s="14"/>
      <c r="I879" s="14"/>
      <c r="J879" s="14"/>
    </row>
    <row r="880">
      <c r="A880" s="18"/>
      <c r="B880" s="19"/>
      <c r="C880" s="19"/>
      <c r="D880" s="19"/>
      <c r="E880" s="19"/>
      <c r="F880" s="20"/>
      <c r="G880" s="14"/>
      <c r="H880" s="14"/>
      <c r="I880" s="14"/>
      <c r="J880" s="14"/>
    </row>
    <row r="881">
      <c r="A881" s="18"/>
      <c r="B881" s="19"/>
      <c r="C881" s="19"/>
      <c r="D881" s="19"/>
      <c r="E881" s="19"/>
      <c r="F881" s="20"/>
      <c r="G881" s="14"/>
      <c r="H881" s="14"/>
      <c r="I881" s="14"/>
      <c r="J881" s="14"/>
    </row>
    <row r="882">
      <c r="A882" s="18"/>
      <c r="B882" s="19"/>
      <c r="C882" s="19"/>
      <c r="D882" s="19"/>
      <c r="E882" s="19"/>
      <c r="F882" s="20"/>
      <c r="G882" s="14"/>
      <c r="H882" s="14"/>
      <c r="I882" s="14"/>
      <c r="J882" s="14"/>
    </row>
    <row r="883">
      <c r="A883" s="18"/>
      <c r="B883" s="19"/>
      <c r="C883" s="19"/>
      <c r="D883" s="19"/>
      <c r="E883" s="19"/>
      <c r="F883" s="20"/>
      <c r="G883" s="14"/>
      <c r="H883" s="14"/>
      <c r="I883" s="14"/>
      <c r="J883" s="14"/>
    </row>
    <row r="884">
      <c r="A884" s="18"/>
      <c r="B884" s="19"/>
      <c r="C884" s="19"/>
      <c r="D884" s="19"/>
      <c r="E884" s="19"/>
      <c r="F884" s="20"/>
      <c r="G884" s="14"/>
      <c r="H884" s="14"/>
      <c r="I884" s="14"/>
      <c r="J884" s="14"/>
    </row>
    <row r="885">
      <c r="A885" s="18"/>
      <c r="B885" s="19"/>
      <c r="C885" s="19"/>
      <c r="D885" s="19"/>
      <c r="E885" s="19"/>
      <c r="F885" s="20"/>
      <c r="G885" s="14"/>
      <c r="H885" s="14"/>
      <c r="I885" s="14"/>
      <c r="J885" s="14"/>
    </row>
    <row r="886">
      <c r="A886" s="18"/>
      <c r="B886" s="19"/>
      <c r="C886" s="19"/>
      <c r="D886" s="19"/>
      <c r="E886" s="19"/>
      <c r="F886" s="20"/>
      <c r="G886" s="14"/>
      <c r="H886" s="14"/>
      <c r="I886" s="14"/>
      <c r="J886" s="14"/>
    </row>
    <row r="887">
      <c r="A887" s="18"/>
      <c r="B887" s="19"/>
      <c r="C887" s="19"/>
      <c r="D887" s="19"/>
      <c r="E887" s="19"/>
      <c r="F887" s="20"/>
      <c r="G887" s="14"/>
      <c r="H887" s="14"/>
      <c r="I887" s="14"/>
      <c r="J887" s="14"/>
    </row>
    <row r="888">
      <c r="A888" s="18"/>
      <c r="B888" s="19"/>
      <c r="C888" s="19"/>
      <c r="D888" s="19"/>
      <c r="E888" s="19"/>
      <c r="F888" s="20"/>
      <c r="G888" s="14"/>
      <c r="H888" s="14"/>
      <c r="I888" s="14"/>
      <c r="J888" s="14"/>
    </row>
    <row r="889">
      <c r="A889" s="18"/>
      <c r="B889" s="19"/>
      <c r="C889" s="19"/>
      <c r="D889" s="19"/>
      <c r="E889" s="19"/>
      <c r="F889" s="20"/>
      <c r="G889" s="14"/>
      <c r="H889" s="14"/>
      <c r="I889" s="14"/>
      <c r="J889" s="14"/>
    </row>
    <row r="890">
      <c r="A890" s="18"/>
      <c r="B890" s="19"/>
      <c r="C890" s="19"/>
      <c r="D890" s="19"/>
      <c r="E890" s="19"/>
      <c r="F890" s="20"/>
      <c r="G890" s="14"/>
      <c r="H890" s="14"/>
      <c r="I890" s="14"/>
      <c r="J890" s="14"/>
    </row>
    <row r="891">
      <c r="A891" s="18"/>
      <c r="B891" s="19"/>
      <c r="C891" s="19"/>
      <c r="D891" s="19"/>
      <c r="E891" s="19"/>
      <c r="F891" s="20"/>
      <c r="G891" s="14"/>
      <c r="H891" s="14"/>
      <c r="I891" s="14"/>
      <c r="J891" s="14"/>
    </row>
    <row r="892">
      <c r="A892" s="18"/>
      <c r="B892" s="19"/>
      <c r="C892" s="19"/>
      <c r="D892" s="19"/>
      <c r="E892" s="19"/>
      <c r="F892" s="20"/>
      <c r="G892" s="14"/>
      <c r="H892" s="14"/>
      <c r="I892" s="14"/>
      <c r="J892" s="14"/>
    </row>
    <row r="893">
      <c r="A893" s="18"/>
      <c r="B893" s="19"/>
      <c r="C893" s="19"/>
      <c r="D893" s="19"/>
      <c r="E893" s="19"/>
      <c r="F893" s="20"/>
      <c r="G893" s="14"/>
      <c r="H893" s="14"/>
      <c r="I893" s="14"/>
      <c r="J893" s="14"/>
    </row>
    <row r="894">
      <c r="A894" s="18"/>
      <c r="B894" s="19"/>
      <c r="C894" s="19"/>
      <c r="D894" s="19"/>
      <c r="E894" s="19"/>
      <c r="F894" s="20"/>
      <c r="G894" s="14"/>
      <c r="H894" s="14"/>
      <c r="I894" s="14"/>
      <c r="J894" s="14"/>
    </row>
    <row r="895">
      <c r="A895" s="18"/>
      <c r="B895" s="19"/>
      <c r="C895" s="19"/>
      <c r="D895" s="19"/>
      <c r="E895" s="19"/>
      <c r="F895" s="20"/>
      <c r="G895" s="14"/>
      <c r="H895" s="14"/>
      <c r="I895" s="14"/>
      <c r="J895" s="14"/>
    </row>
    <row r="896">
      <c r="A896" s="18"/>
      <c r="B896" s="19"/>
      <c r="C896" s="19"/>
      <c r="D896" s="19"/>
      <c r="E896" s="19"/>
      <c r="F896" s="20"/>
      <c r="G896" s="14"/>
      <c r="H896" s="14"/>
      <c r="I896" s="14"/>
      <c r="J896" s="14"/>
    </row>
    <row r="897">
      <c r="A897" s="18"/>
      <c r="B897" s="19"/>
      <c r="C897" s="19"/>
      <c r="D897" s="19"/>
      <c r="E897" s="19"/>
      <c r="F897" s="20"/>
      <c r="G897" s="14"/>
      <c r="H897" s="14"/>
      <c r="I897" s="14"/>
      <c r="J897" s="14"/>
    </row>
    <row r="898">
      <c r="A898" s="18"/>
      <c r="B898" s="19"/>
      <c r="C898" s="19"/>
      <c r="D898" s="19"/>
      <c r="E898" s="19"/>
      <c r="F898" s="20"/>
      <c r="G898" s="14"/>
      <c r="H898" s="14"/>
      <c r="I898" s="14"/>
      <c r="J898" s="14"/>
    </row>
    <row r="899">
      <c r="A899" s="18"/>
      <c r="B899" s="19"/>
      <c r="C899" s="19"/>
      <c r="D899" s="19"/>
      <c r="E899" s="19"/>
      <c r="F899" s="20"/>
      <c r="G899" s="14"/>
      <c r="H899" s="14"/>
      <c r="I899" s="14"/>
      <c r="J899" s="14"/>
    </row>
    <row r="900">
      <c r="A900" s="18"/>
      <c r="B900" s="19"/>
      <c r="C900" s="19"/>
      <c r="D900" s="19"/>
      <c r="E900" s="19"/>
      <c r="F900" s="20"/>
      <c r="G900" s="14"/>
      <c r="H900" s="14"/>
      <c r="I900" s="14"/>
      <c r="J900" s="14"/>
    </row>
    <row r="901">
      <c r="A901" s="18"/>
      <c r="B901" s="19"/>
      <c r="C901" s="19"/>
      <c r="D901" s="19"/>
      <c r="E901" s="19"/>
      <c r="F901" s="20"/>
      <c r="G901" s="14"/>
      <c r="H901" s="14"/>
      <c r="I901" s="14"/>
      <c r="J901" s="14"/>
    </row>
    <row r="902">
      <c r="A902" s="18"/>
      <c r="B902" s="19"/>
      <c r="C902" s="19"/>
      <c r="D902" s="19"/>
      <c r="E902" s="19"/>
      <c r="F902" s="20"/>
      <c r="G902" s="14"/>
      <c r="H902" s="14"/>
      <c r="I902" s="14"/>
      <c r="J902" s="14"/>
    </row>
    <row r="903">
      <c r="A903" s="18"/>
      <c r="B903" s="19"/>
      <c r="C903" s="19"/>
      <c r="D903" s="19"/>
      <c r="E903" s="19"/>
      <c r="F903" s="20"/>
      <c r="G903" s="14"/>
      <c r="H903" s="14"/>
      <c r="I903" s="14"/>
      <c r="J903" s="14"/>
    </row>
    <row r="904">
      <c r="A904" s="18"/>
      <c r="B904" s="19"/>
      <c r="C904" s="19"/>
      <c r="D904" s="19"/>
      <c r="E904" s="19"/>
      <c r="F904" s="20"/>
      <c r="G904" s="14"/>
      <c r="H904" s="14"/>
      <c r="I904" s="14"/>
      <c r="J904" s="14"/>
    </row>
    <row r="905">
      <c r="A905" s="18"/>
      <c r="B905" s="19"/>
      <c r="C905" s="19"/>
      <c r="D905" s="19"/>
      <c r="E905" s="19"/>
      <c r="F905" s="20"/>
      <c r="G905" s="14"/>
      <c r="H905" s="14"/>
      <c r="I905" s="14"/>
      <c r="J905" s="14"/>
    </row>
    <row r="906">
      <c r="A906" s="18"/>
      <c r="B906" s="19"/>
      <c r="C906" s="19"/>
      <c r="D906" s="19"/>
      <c r="E906" s="19"/>
      <c r="F906" s="20"/>
      <c r="G906" s="14"/>
      <c r="H906" s="14"/>
      <c r="I906" s="14"/>
      <c r="J906" s="14"/>
    </row>
    <row r="907">
      <c r="A907" s="18"/>
      <c r="B907" s="19"/>
      <c r="C907" s="19"/>
      <c r="D907" s="19"/>
      <c r="E907" s="19"/>
      <c r="F907" s="20"/>
      <c r="G907" s="14"/>
      <c r="H907" s="14"/>
      <c r="I907" s="14"/>
      <c r="J907" s="14"/>
    </row>
    <row r="908">
      <c r="A908" s="18"/>
      <c r="B908" s="19"/>
      <c r="C908" s="19"/>
      <c r="D908" s="19"/>
      <c r="E908" s="19"/>
      <c r="F908" s="20"/>
      <c r="G908" s="14"/>
      <c r="H908" s="14"/>
      <c r="I908" s="14"/>
      <c r="J908" s="14"/>
    </row>
    <row r="909">
      <c r="A909" s="18"/>
      <c r="B909" s="19"/>
      <c r="C909" s="19"/>
      <c r="D909" s="19"/>
      <c r="E909" s="19"/>
      <c r="F909" s="20"/>
      <c r="G909" s="14"/>
      <c r="H909" s="14"/>
      <c r="I909" s="14"/>
      <c r="J909" s="14"/>
    </row>
    <row r="910">
      <c r="A910" s="18"/>
      <c r="B910" s="19"/>
      <c r="C910" s="19"/>
      <c r="D910" s="19"/>
      <c r="E910" s="19"/>
      <c r="F910" s="20"/>
      <c r="G910" s="14"/>
      <c r="H910" s="14"/>
      <c r="I910" s="14"/>
      <c r="J910" s="14"/>
    </row>
    <row r="911">
      <c r="A911" s="18"/>
      <c r="B911" s="19"/>
      <c r="C911" s="19"/>
      <c r="D911" s="19"/>
      <c r="E911" s="19"/>
      <c r="F911" s="20"/>
      <c r="G911" s="14"/>
      <c r="H911" s="14"/>
      <c r="I911" s="14"/>
      <c r="J911" s="14"/>
    </row>
    <row r="912">
      <c r="A912" s="18"/>
      <c r="B912" s="19"/>
      <c r="C912" s="19"/>
      <c r="D912" s="19"/>
      <c r="E912" s="19"/>
      <c r="F912" s="20"/>
      <c r="G912" s="14"/>
      <c r="H912" s="14"/>
      <c r="I912" s="14"/>
      <c r="J912" s="14"/>
    </row>
    <row r="913">
      <c r="A913" s="18"/>
      <c r="B913" s="19"/>
      <c r="C913" s="19"/>
      <c r="D913" s="19"/>
      <c r="E913" s="19"/>
      <c r="F913" s="20"/>
      <c r="G913" s="14"/>
      <c r="H913" s="14"/>
      <c r="I913" s="14"/>
      <c r="J913" s="14"/>
    </row>
    <row r="914">
      <c r="A914" s="18"/>
      <c r="B914" s="19"/>
      <c r="C914" s="19"/>
      <c r="D914" s="19"/>
      <c r="E914" s="19"/>
      <c r="F914" s="20"/>
      <c r="G914" s="14"/>
      <c r="H914" s="14"/>
      <c r="I914" s="14"/>
      <c r="J914" s="14"/>
    </row>
    <row r="915">
      <c r="A915" s="18"/>
      <c r="B915" s="19"/>
      <c r="C915" s="19"/>
      <c r="D915" s="19"/>
      <c r="E915" s="19"/>
      <c r="F915" s="20"/>
      <c r="G915" s="14"/>
      <c r="H915" s="14"/>
      <c r="I915" s="14"/>
      <c r="J915" s="14"/>
    </row>
    <row r="916">
      <c r="A916" s="18"/>
      <c r="B916" s="19"/>
      <c r="C916" s="19"/>
      <c r="D916" s="19"/>
      <c r="E916" s="19"/>
      <c r="F916" s="20"/>
      <c r="G916" s="14"/>
      <c r="H916" s="14"/>
      <c r="I916" s="14"/>
      <c r="J916" s="14"/>
    </row>
    <row r="917">
      <c r="A917" s="18"/>
      <c r="B917" s="19"/>
      <c r="C917" s="19"/>
      <c r="D917" s="19"/>
      <c r="E917" s="19"/>
      <c r="F917" s="20"/>
      <c r="G917" s="14"/>
      <c r="H917" s="14"/>
      <c r="I917" s="14"/>
      <c r="J917" s="14"/>
    </row>
    <row r="918">
      <c r="A918" s="18"/>
      <c r="B918" s="19"/>
      <c r="C918" s="19"/>
      <c r="D918" s="19"/>
      <c r="E918" s="19"/>
      <c r="F918" s="20"/>
      <c r="G918" s="14"/>
      <c r="H918" s="14"/>
      <c r="I918" s="14"/>
      <c r="J918" s="14"/>
    </row>
    <row r="919">
      <c r="A919" s="18"/>
      <c r="B919" s="19"/>
      <c r="C919" s="19"/>
      <c r="D919" s="19"/>
      <c r="E919" s="19"/>
      <c r="F919" s="20"/>
      <c r="G919" s="14"/>
      <c r="H919" s="14"/>
      <c r="I919" s="14"/>
      <c r="J919" s="14"/>
    </row>
    <row r="920">
      <c r="A920" s="18"/>
      <c r="B920" s="19"/>
      <c r="C920" s="19"/>
      <c r="D920" s="19"/>
      <c r="E920" s="19"/>
      <c r="F920" s="20"/>
      <c r="G920" s="14"/>
      <c r="H920" s="14"/>
      <c r="I920" s="14"/>
      <c r="J920" s="14"/>
    </row>
    <row r="921">
      <c r="A921" s="18"/>
      <c r="B921" s="19"/>
      <c r="C921" s="19"/>
      <c r="D921" s="19"/>
      <c r="E921" s="19"/>
      <c r="F921" s="20"/>
      <c r="G921" s="14"/>
      <c r="H921" s="14"/>
      <c r="I921" s="14"/>
      <c r="J921" s="14"/>
    </row>
    <row r="922">
      <c r="A922" s="18"/>
      <c r="B922" s="19"/>
      <c r="C922" s="19"/>
      <c r="D922" s="19"/>
      <c r="E922" s="19"/>
      <c r="F922" s="20"/>
      <c r="G922" s="14"/>
      <c r="H922" s="14"/>
      <c r="I922" s="14"/>
      <c r="J922" s="14"/>
    </row>
    <row r="923">
      <c r="A923" s="18"/>
      <c r="B923" s="19"/>
      <c r="C923" s="19"/>
      <c r="D923" s="19"/>
      <c r="E923" s="19"/>
      <c r="F923" s="20"/>
      <c r="G923" s="14"/>
      <c r="H923" s="14"/>
      <c r="I923" s="14"/>
      <c r="J923" s="14"/>
    </row>
    <row r="924">
      <c r="A924" s="18"/>
      <c r="B924" s="19"/>
      <c r="C924" s="19"/>
      <c r="D924" s="19"/>
      <c r="E924" s="19"/>
      <c r="F924" s="20"/>
      <c r="G924" s="14"/>
      <c r="H924" s="14"/>
      <c r="I924" s="14"/>
      <c r="J924" s="14"/>
    </row>
    <row r="925">
      <c r="A925" s="18"/>
      <c r="B925" s="19"/>
      <c r="C925" s="19"/>
      <c r="D925" s="19"/>
      <c r="E925" s="19"/>
      <c r="F925" s="20"/>
      <c r="G925" s="14"/>
      <c r="H925" s="14"/>
      <c r="I925" s="14"/>
      <c r="J925" s="14"/>
    </row>
    <row r="926">
      <c r="A926" s="18"/>
      <c r="B926" s="19"/>
      <c r="C926" s="19"/>
      <c r="D926" s="19"/>
      <c r="E926" s="19"/>
      <c r="F926" s="20"/>
      <c r="G926" s="14"/>
      <c r="H926" s="14"/>
      <c r="I926" s="14"/>
      <c r="J926" s="14"/>
    </row>
    <row r="927">
      <c r="A927" s="18"/>
      <c r="B927" s="19"/>
      <c r="C927" s="19"/>
      <c r="D927" s="19"/>
      <c r="E927" s="19"/>
      <c r="F927" s="20"/>
      <c r="G927" s="14"/>
      <c r="H927" s="14"/>
      <c r="I927" s="14"/>
      <c r="J927" s="14"/>
    </row>
    <row r="928">
      <c r="A928" s="18"/>
      <c r="B928" s="19"/>
      <c r="C928" s="19"/>
      <c r="D928" s="19"/>
      <c r="E928" s="19"/>
      <c r="F928" s="20"/>
      <c r="G928" s="14"/>
      <c r="H928" s="14"/>
      <c r="I928" s="14"/>
      <c r="J928" s="14"/>
    </row>
    <row r="929">
      <c r="A929" s="18"/>
      <c r="B929" s="19"/>
      <c r="C929" s="19"/>
      <c r="D929" s="19"/>
      <c r="E929" s="19"/>
      <c r="F929" s="20"/>
      <c r="G929" s="14"/>
      <c r="H929" s="14"/>
      <c r="I929" s="14"/>
      <c r="J929" s="14"/>
    </row>
    <row r="930">
      <c r="A930" s="18"/>
      <c r="B930" s="19"/>
      <c r="C930" s="19"/>
      <c r="D930" s="19"/>
      <c r="E930" s="19"/>
      <c r="F930" s="20"/>
      <c r="G930" s="14"/>
      <c r="H930" s="14"/>
      <c r="I930" s="14"/>
      <c r="J930" s="14"/>
    </row>
    <row r="931">
      <c r="A931" s="18"/>
      <c r="B931" s="19"/>
      <c r="C931" s="19"/>
      <c r="D931" s="19"/>
      <c r="E931" s="19"/>
      <c r="F931" s="20"/>
      <c r="G931" s="14"/>
      <c r="H931" s="14"/>
      <c r="I931" s="14"/>
      <c r="J931" s="14"/>
    </row>
    <row r="932">
      <c r="A932" s="18"/>
      <c r="B932" s="19"/>
      <c r="C932" s="19"/>
      <c r="D932" s="19"/>
      <c r="E932" s="19"/>
      <c r="F932" s="20"/>
      <c r="G932" s="14"/>
      <c r="H932" s="14"/>
      <c r="I932" s="14"/>
      <c r="J932" s="14"/>
    </row>
    <row r="933">
      <c r="A933" s="18"/>
      <c r="B933" s="19"/>
      <c r="C933" s="19"/>
      <c r="D933" s="19"/>
      <c r="E933" s="19"/>
      <c r="F933" s="20"/>
      <c r="G933" s="14"/>
      <c r="H933" s="14"/>
      <c r="I933" s="14"/>
      <c r="J933" s="14"/>
    </row>
    <row r="934">
      <c r="A934" s="18"/>
      <c r="B934" s="19"/>
      <c r="C934" s="19"/>
      <c r="D934" s="19"/>
      <c r="E934" s="19"/>
      <c r="F934" s="20"/>
      <c r="G934" s="14"/>
      <c r="H934" s="14"/>
      <c r="I934" s="14"/>
      <c r="J934" s="14"/>
    </row>
    <row r="935">
      <c r="A935" s="18"/>
      <c r="B935" s="19"/>
      <c r="C935" s="19"/>
      <c r="D935" s="19"/>
      <c r="E935" s="19"/>
      <c r="F935" s="20"/>
      <c r="G935" s="14"/>
      <c r="H935" s="14"/>
      <c r="I935" s="14"/>
      <c r="J935" s="14"/>
    </row>
    <row r="936">
      <c r="A936" s="18"/>
      <c r="B936" s="19"/>
      <c r="C936" s="19"/>
      <c r="D936" s="19"/>
      <c r="E936" s="19"/>
      <c r="F936" s="20"/>
      <c r="G936" s="14"/>
      <c r="H936" s="14"/>
      <c r="I936" s="14"/>
      <c r="J936" s="14"/>
    </row>
    <row r="937">
      <c r="A937" s="18"/>
      <c r="B937" s="19"/>
      <c r="C937" s="19"/>
      <c r="D937" s="19"/>
      <c r="E937" s="19"/>
      <c r="F937" s="20"/>
      <c r="G937" s="14"/>
      <c r="H937" s="14"/>
      <c r="I937" s="14"/>
      <c r="J937" s="14"/>
    </row>
    <row r="938">
      <c r="A938" s="18"/>
      <c r="B938" s="19"/>
      <c r="C938" s="19"/>
      <c r="D938" s="19"/>
      <c r="E938" s="19"/>
      <c r="F938" s="20"/>
      <c r="G938" s="14"/>
      <c r="H938" s="14"/>
      <c r="I938" s="14"/>
      <c r="J938" s="14"/>
    </row>
    <row r="939">
      <c r="A939" s="18"/>
      <c r="B939" s="19"/>
      <c r="C939" s="19"/>
      <c r="D939" s="19"/>
      <c r="E939" s="19"/>
      <c r="F939" s="20"/>
      <c r="G939" s="14"/>
      <c r="H939" s="14"/>
      <c r="I939" s="14"/>
      <c r="J939" s="14"/>
    </row>
    <row r="940">
      <c r="A940" s="18"/>
      <c r="B940" s="19"/>
      <c r="C940" s="19"/>
      <c r="D940" s="19"/>
      <c r="E940" s="19"/>
      <c r="F940" s="20"/>
      <c r="G940" s="14"/>
      <c r="H940" s="14"/>
      <c r="I940" s="14"/>
      <c r="J940" s="14"/>
    </row>
    <row r="941">
      <c r="A941" s="18"/>
      <c r="B941" s="19"/>
      <c r="C941" s="19"/>
      <c r="D941" s="19"/>
      <c r="E941" s="19"/>
      <c r="F941" s="20"/>
      <c r="G941" s="14"/>
      <c r="H941" s="14"/>
      <c r="I941" s="14"/>
      <c r="J941" s="14"/>
    </row>
    <row r="942">
      <c r="A942" s="18"/>
      <c r="B942" s="19"/>
      <c r="C942" s="19"/>
      <c r="D942" s="19"/>
      <c r="E942" s="19"/>
      <c r="F942" s="20"/>
      <c r="G942" s="14"/>
      <c r="H942" s="14"/>
      <c r="I942" s="14"/>
      <c r="J942" s="14"/>
    </row>
    <row r="943">
      <c r="A943" s="18"/>
      <c r="B943" s="19"/>
      <c r="C943" s="19"/>
      <c r="D943" s="19"/>
      <c r="E943" s="19"/>
      <c r="F943" s="20"/>
      <c r="G943" s="14"/>
      <c r="H943" s="14"/>
      <c r="I943" s="14"/>
      <c r="J943" s="14"/>
    </row>
    <row r="944">
      <c r="A944" s="18"/>
      <c r="B944" s="19"/>
      <c r="C944" s="19"/>
      <c r="D944" s="19"/>
      <c r="E944" s="19"/>
      <c r="F944" s="20"/>
      <c r="G944" s="14"/>
      <c r="H944" s="14"/>
      <c r="I944" s="14"/>
      <c r="J944" s="14"/>
    </row>
    <row r="945">
      <c r="A945" s="18"/>
      <c r="B945" s="19"/>
      <c r="C945" s="19"/>
      <c r="D945" s="19"/>
      <c r="E945" s="19"/>
      <c r="F945" s="20"/>
      <c r="G945" s="14"/>
      <c r="H945" s="14"/>
      <c r="I945" s="14"/>
      <c r="J945" s="14"/>
    </row>
    <row r="946">
      <c r="A946" s="18"/>
      <c r="B946" s="19"/>
      <c r="C946" s="19"/>
      <c r="D946" s="19"/>
      <c r="E946" s="19"/>
      <c r="F946" s="20"/>
      <c r="G946" s="14"/>
      <c r="H946" s="14"/>
      <c r="I946" s="14"/>
      <c r="J946" s="14"/>
    </row>
    <row r="947">
      <c r="A947" s="18"/>
      <c r="B947" s="19"/>
      <c r="C947" s="19"/>
      <c r="D947" s="19"/>
      <c r="E947" s="19"/>
      <c r="F947" s="20"/>
      <c r="G947" s="14"/>
      <c r="H947" s="14"/>
      <c r="I947" s="14"/>
      <c r="J947" s="14"/>
    </row>
    <row r="948">
      <c r="A948" s="18"/>
      <c r="B948" s="19"/>
      <c r="C948" s="19"/>
      <c r="D948" s="19"/>
      <c r="E948" s="19"/>
      <c r="F948" s="20"/>
      <c r="G948" s="14"/>
      <c r="H948" s="14"/>
      <c r="I948" s="14"/>
      <c r="J948" s="14"/>
    </row>
    <row r="949">
      <c r="A949" s="18"/>
      <c r="B949" s="19"/>
      <c r="C949" s="19"/>
      <c r="D949" s="19"/>
      <c r="E949" s="19"/>
      <c r="F949" s="20"/>
      <c r="G949" s="14"/>
      <c r="H949" s="14"/>
      <c r="I949" s="14"/>
      <c r="J949" s="14"/>
    </row>
    <row r="950">
      <c r="A950" s="18"/>
      <c r="B950" s="19"/>
      <c r="C950" s="19"/>
      <c r="D950" s="19"/>
      <c r="E950" s="19"/>
      <c r="F950" s="20"/>
      <c r="G950" s="14"/>
      <c r="H950" s="14"/>
      <c r="I950" s="14"/>
      <c r="J950" s="14"/>
    </row>
    <row r="951">
      <c r="A951" s="18"/>
      <c r="B951" s="19"/>
      <c r="C951" s="19"/>
      <c r="D951" s="19"/>
      <c r="E951" s="19"/>
      <c r="F951" s="20"/>
      <c r="G951" s="14"/>
      <c r="H951" s="14"/>
      <c r="I951" s="14"/>
      <c r="J951" s="14"/>
    </row>
    <row r="952">
      <c r="A952" s="18"/>
      <c r="B952" s="19"/>
      <c r="C952" s="19"/>
      <c r="D952" s="19"/>
      <c r="E952" s="19"/>
      <c r="F952" s="20"/>
      <c r="G952" s="14"/>
      <c r="H952" s="14"/>
      <c r="I952" s="14"/>
      <c r="J952" s="14"/>
    </row>
    <row r="953">
      <c r="A953" s="18"/>
      <c r="B953" s="19"/>
      <c r="C953" s="19"/>
      <c r="D953" s="19"/>
      <c r="E953" s="19"/>
      <c r="F953" s="20"/>
      <c r="G953" s="14"/>
      <c r="H953" s="14"/>
      <c r="I953" s="14"/>
      <c r="J953" s="14"/>
    </row>
    <row r="954">
      <c r="A954" s="18"/>
      <c r="B954" s="19"/>
      <c r="C954" s="19"/>
      <c r="D954" s="19"/>
      <c r="E954" s="19"/>
      <c r="F954" s="20"/>
      <c r="G954" s="14"/>
      <c r="H954" s="14"/>
      <c r="I954" s="14"/>
      <c r="J954" s="14"/>
    </row>
    <row r="955">
      <c r="A955" s="18"/>
      <c r="B955" s="19"/>
      <c r="C955" s="19"/>
      <c r="D955" s="19"/>
      <c r="E955" s="19"/>
      <c r="F955" s="20"/>
      <c r="G955" s="14"/>
      <c r="H955" s="14"/>
      <c r="I955" s="14"/>
      <c r="J955" s="14"/>
    </row>
    <row r="956">
      <c r="A956" s="18"/>
      <c r="B956" s="19"/>
      <c r="C956" s="19"/>
      <c r="D956" s="19"/>
      <c r="E956" s="19"/>
      <c r="F956" s="20"/>
      <c r="G956" s="14"/>
      <c r="H956" s="14"/>
      <c r="I956" s="14"/>
      <c r="J956" s="14"/>
    </row>
    <row r="957">
      <c r="A957" s="18"/>
      <c r="B957" s="19"/>
      <c r="C957" s="19"/>
      <c r="D957" s="19"/>
      <c r="E957" s="19"/>
      <c r="F957" s="20"/>
      <c r="G957" s="14"/>
      <c r="H957" s="14"/>
      <c r="I957" s="14"/>
      <c r="J957" s="14"/>
    </row>
    <row r="958">
      <c r="A958" s="18"/>
      <c r="B958" s="19"/>
      <c r="C958" s="19"/>
      <c r="D958" s="19"/>
      <c r="E958" s="19"/>
      <c r="F958" s="20"/>
      <c r="G958" s="14"/>
      <c r="H958" s="14"/>
      <c r="I958" s="14"/>
      <c r="J958" s="14"/>
    </row>
    <row r="959">
      <c r="A959" s="18"/>
      <c r="B959" s="19"/>
      <c r="C959" s="19"/>
      <c r="D959" s="19"/>
      <c r="E959" s="19"/>
      <c r="F959" s="20"/>
      <c r="G959" s="14"/>
      <c r="H959" s="14"/>
      <c r="I959" s="14"/>
      <c r="J959" s="14"/>
    </row>
    <row r="960">
      <c r="A960" s="18"/>
      <c r="B960" s="19"/>
      <c r="C960" s="19"/>
      <c r="D960" s="19"/>
      <c r="E960" s="19"/>
      <c r="F960" s="20"/>
      <c r="G960" s="14"/>
      <c r="H960" s="14"/>
      <c r="I960" s="14"/>
      <c r="J960" s="14"/>
    </row>
    <row r="961">
      <c r="A961" s="18"/>
      <c r="B961" s="19"/>
      <c r="C961" s="19"/>
      <c r="D961" s="19"/>
      <c r="E961" s="19"/>
      <c r="F961" s="20"/>
      <c r="G961" s="14"/>
      <c r="H961" s="14"/>
      <c r="I961" s="14"/>
      <c r="J961" s="14"/>
    </row>
    <row r="962">
      <c r="A962" s="18"/>
      <c r="B962" s="19"/>
      <c r="C962" s="19"/>
      <c r="D962" s="19"/>
      <c r="E962" s="19"/>
      <c r="F962" s="20"/>
      <c r="G962" s="14"/>
      <c r="H962" s="14"/>
      <c r="I962" s="14"/>
      <c r="J962" s="14"/>
    </row>
    <row r="963">
      <c r="A963" s="18"/>
      <c r="B963" s="19"/>
      <c r="C963" s="19"/>
      <c r="D963" s="19"/>
      <c r="E963" s="19"/>
      <c r="F963" s="20"/>
      <c r="G963" s="14"/>
      <c r="H963" s="14"/>
      <c r="I963" s="14"/>
      <c r="J963" s="14"/>
    </row>
    <row r="964">
      <c r="A964" s="18"/>
      <c r="B964" s="19"/>
      <c r="C964" s="19"/>
      <c r="D964" s="19"/>
      <c r="E964" s="19"/>
      <c r="F964" s="20"/>
      <c r="G964" s="14"/>
      <c r="H964" s="14"/>
      <c r="I964" s="14"/>
      <c r="J964" s="14"/>
    </row>
    <row r="965">
      <c r="A965" s="18"/>
      <c r="B965" s="19"/>
      <c r="C965" s="19"/>
      <c r="D965" s="19"/>
      <c r="E965" s="19"/>
      <c r="F965" s="20"/>
      <c r="G965" s="14"/>
      <c r="H965" s="14"/>
      <c r="I965" s="14"/>
      <c r="J965" s="14"/>
    </row>
    <row r="966">
      <c r="A966" s="18"/>
      <c r="B966" s="19"/>
      <c r="C966" s="19"/>
      <c r="D966" s="19"/>
      <c r="E966" s="19"/>
      <c r="F966" s="20"/>
      <c r="G966" s="14"/>
      <c r="H966" s="14"/>
      <c r="I966" s="14"/>
      <c r="J966" s="14"/>
    </row>
    <row r="967">
      <c r="A967" s="18"/>
      <c r="B967" s="19"/>
      <c r="C967" s="19"/>
      <c r="D967" s="19"/>
      <c r="E967" s="19"/>
      <c r="F967" s="20"/>
      <c r="G967" s="14"/>
      <c r="H967" s="14"/>
      <c r="I967" s="14"/>
      <c r="J967" s="14"/>
    </row>
    <row r="968">
      <c r="A968" s="18"/>
      <c r="B968" s="19"/>
      <c r="C968" s="19"/>
      <c r="D968" s="19"/>
      <c r="E968" s="19"/>
      <c r="F968" s="20"/>
      <c r="G968" s="14"/>
      <c r="H968" s="14"/>
      <c r="I968" s="14"/>
      <c r="J968" s="14"/>
    </row>
    <row r="969">
      <c r="A969" s="18"/>
      <c r="B969" s="19"/>
      <c r="C969" s="19"/>
      <c r="D969" s="19"/>
      <c r="E969" s="19"/>
      <c r="F969" s="20"/>
      <c r="G969" s="14"/>
      <c r="H969" s="14"/>
      <c r="I969" s="14"/>
      <c r="J969" s="14"/>
    </row>
    <row r="970">
      <c r="A970" s="18"/>
      <c r="B970" s="19"/>
      <c r="C970" s="19"/>
      <c r="D970" s="19"/>
      <c r="E970" s="19"/>
      <c r="F970" s="20"/>
      <c r="G970" s="14"/>
      <c r="H970" s="14"/>
      <c r="I970" s="14"/>
      <c r="J970" s="14"/>
    </row>
    <row r="971">
      <c r="A971" s="18"/>
      <c r="B971" s="19"/>
      <c r="C971" s="19"/>
      <c r="D971" s="19"/>
      <c r="E971" s="19"/>
      <c r="F971" s="20"/>
      <c r="G971" s="14"/>
      <c r="H971" s="14"/>
      <c r="I971" s="14"/>
      <c r="J971" s="14"/>
    </row>
    <row r="972">
      <c r="A972" s="18"/>
      <c r="B972" s="19"/>
      <c r="C972" s="19"/>
      <c r="D972" s="19"/>
      <c r="E972" s="19"/>
      <c r="F972" s="20"/>
      <c r="G972" s="14"/>
      <c r="H972" s="14"/>
      <c r="I972" s="14"/>
      <c r="J972" s="14"/>
    </row>
    <row r="973">
      <c r="A973" s="18"/>
      <c r="B973" s="19"/>
      <c r="C973" s="19"/>
      <c r="D973" s="19"/>
      <c r="E973" s="19"/>
      <c r="F973" s="20"/>
      <c r="G973" s="14"/>
      <c r="H973" s="14"/>
      <c r="I973" s="14"/>
      <c r="J973" s="14"/>
    </row>
    <row r="974">
      <c r="A974" s="18"/>
      <c r="B974" s="19"/>
      <c r="C974" s="19"/>
      <c r="D974" s="19"/>
      <c r="E974" s="19"/>
      <c r="F974" s="20"/>
      <c r="G974" s="14"/>
      <c r="H974" s="14"/>
      <c r="I974" s="14"/>
      <c r="J974" s="14"/>
    </row>
    <row r="975">
      <c r="A975" s="18"/>
      <c r="B975" s="19"/>
      <c r="C975" s="19"/>
      <c r="D975" s="19"/>
      <c r="E975" s="19"/>
      <c r="F975" s="20"/>
      <c r="G975" s="14"/>
      <c r="H975" s="14"/>
      <c r="I975" s="14"/>
      <c r="J975" s="14"/>
    </row>
    <row r="976">
      <c r="A976" s="18"/>
      <c r="B976" s="19"/>
      <c r="C976" s="19"/>
      <c r="D976" s="19"/>
      <c r="E976" s="19"/>
      <c r="F976" s="20"/>
      <c r="G976" s="14"/>
      <c r="H976" s="14"/>
      <c r="I976" s="14"/>
      <c r="J976" s="14"/>
    </row>
    <row r="977">
      <c r="A977" s="18"/>
      <c r="B977" s="19"/>
      <c r="C977" s="19"/>
      <c r="D977" s="19"/>
      <c r="E977" s="19"/>
      <c r="F977" s="20"/>
      <c r="G977" s="14"/>
      <c r="H977" s="14"/>
      <c r="I977" s="14"/>
      <c r="J977" s="14"/>
    </row>
    <row r="978">
      <c r="A978" s="18"/>
      <c r="B978" s="19"/>
      <c r="C978" s="19"/>
      <c r="D978" s="19"/>
      <c r="E978" s="19"/>
      <c r="F978" s="20"/>
      <c r="G978" s="14"/>
      <c r="H978" s="14"/>
      <c r="I978" s="14"/>
      <c r="J978" s="14"/>
    </row>
    <row r="979">
      <c r="A979" s="18"/>
      <c r="B979" s="19"/>
      <c r="C979" s="19"/>
      <c r="D979" s="19"/>
      <c r="E979" s="19"/>
      <c r="F979" s="20"/>
      <c r="G979" s="14"/>
      <c r="H979" s="14"/>
      <c r="I979" s="14"/>
      <c r="J979" s="14"/>
    </row>
    <row r="980">
      <c r="A980" s="18"/>
      <c r="B980" s="19"/>
      <c r="C980" s="19"/>
      <c r="D980" s="19"/>
      <c r="E980" s="19"/>
      <c r="F980" s="20"/>
      <c r="G980" s="14"/>
      <c r="H980" s="14"/>
      <c r="I980" s="14"/>
      <c r="J980" s="14"/>
    </row>
    <row r="981">
      <c r="A981" s="18"/>
      <c r="B981" s="19"/>
      <c r="C981" s="19"/>
      <c r="D981" s="19"/>
      <c r="E981" s="19"/>
      <c r="F981" s="20"/>
      <c r="G981" s="14"/>
      <c r="H981" s="14"/>
      <c r="I981" s="14"/>
      <c r="J981" s="14"/>
    </row>
    <row r="982">
      <c r="A982" s="18"/>
      <c r="B982" s="19"/>
      <c r="C982" s="19"/>
      <c r="D982" s="19"/>
      <c r="E982" s="19"/>
      <c r="F982" s="20"/>
      <c r="G982" s="14"/>
      <c r="H982" s="14"/>
      <c r="I982" s="14"/>
      <c r="J982" s="14"/>
    </row>
    <row r="983">
      <c r="A983" s="18"/>
      <c r="B983" s="19"/>
      <c r="C983" s="19"/>
      <c r="D983" s="19"/>
      <c r="E983" s="19"/>
      <c r="F983" s="20"/>
      <c r="G983" s="14"/>
      <c r="H983" s="14"/>
      <c r="I983" s="14"/>
      <c r="J983" s="14"/>
    </row>
    <row r="984">
      <c r="A984" s="18"/>
      <c r="B984" s="19"/>
      <c r="C984" s="19"/>
      <c r="D984" s="19"/>
      <c r="E984" s="19"/>
      <c r="F984" s="20"/>
      <c r="G984" s="14"/>
      <c r="H984" s="14"/>
      <c r="I984" s="14"/>
      <c r="J984" s="14"/>
    </row>
    <row r="985">
      <c r="A985" s="18"/>
      <c r="B985" s="19"/>
      <c r="C985" s="19"/>
      <c r="D985" s="19"/>
      <c r="E985" s="19"/>
      <c r="F985" s="20"/>
      <c r="G985" s="14"/>
      <c r="H985" s="14"/>
      <c r="I985" s="14"/>
      <c r="J985" s="14"/>
    </row>
    <row r="986">
      <c r="A986" s="18"/>
      <c r="B986" s="19"/>
      <c r="C986" s="19"/>
      <c r="D986" s="19"/>
      <c r="E986" s="19"/>
      <c r="F986" s="20"/>
      <c r="G986" s="14"/>
      <c r="H986" s="14"/>
      <c r="I986" s="14"/>
      <c r="J986" s="14"/>
    </row>
    <row r="987">
      <c r="A987" s="18"/>
      <c r="B987" s="19"/>
      <c r="C987" s="19"/>
      <c r="D987" s="19"/>
      <c r="E987" s="19"/>
      <c r="F987" s="20"/>
      <c r="G987" s="14"/>
      <c r="H987" s="14"/>
      <c r="I987" s="14"/>
      <c r="J987" s="14"/>
    </row>
    <row r="988">
      <c r="A988" s="18"/>
      <c r="B988" s="19"/>
      <c r="C988" s="19"/>
      <c r="D988" s="19"/>
      <c r="E988" s="19"/>
      <c r="F988" s="20"/>
      <c r="G988" s="14"/>
      <c r="H988" s="14"/>
      <c r="I988" s="14"/>
      <c r="J988" s="14"/>
    </row>
    <row r="989">
      <c r="A989" s="18"/>
      <c r="B989" s="19"/>
      <c r="C989" s="19"/>
      <c r="D989" s="19"/>
      <c r="E989" s="19"/>
      <c r="F989" s="20"/>
      <c r="G989" s="14"/>
      <c r="H989" s="14"/>
      <c r="I989" s="14"/>
      <c r="J989" s="14"/>
    </row>
    <row r="990">
      <c r="A990" s="18"/>
      <c r="B990" s="19"/>
      <c r="C990" s="19"/>
      <c r="D990" s="19"/>
      <c r="E990" s="19"/>
      <c r="F990" s="20"/>
      <c r="G990" s="14"/>
      <c r="H990" s="14"/>
      <c r="I990" s="14"/>
      <c r="J990" s="14"/>
    </row>
    <row r="991">
      <c r="A991" s="18"/>
      <c r="B991" s="19"/>
      <c r="C991" s="19"/>
      <c r="D991" s="19"/>
      <c r="E991" s="19"/>
      <c r="F991" s="20"/>
      <c r="G991" s="14"/>
      <c r="H991" s="14"/>
      <c r="I991" s="14"/>
      <c r="J991" s="14"/>
    </row>
    <row r="992">
      <c r="A992" s="18"/>
      <c r="B992" s="19"/>
      <c r="C992" s="19"/>
      <c r="D992" s="19"/>
      <c r="E992" s="19"/>
      <c r="F992" s="20"/>
      <c r="G992" s="14"/>
      <c r="H992" s="14"/>
      <c r="I992" s="14"/>
      <c r="J992" s="14"/>
    </row>
    <row r="993">
      <c r="A993" s="18"/>
      <c r="B993" s="19"/>
      <c r="C993" s="19"/>
      <c r="D993" s="19"/>
      <c r="E993" s="19"/>
      <c r="F993" s="20"/>
      <c r="G993" s="14"/>
      <c r="H993" s="14"/>
      <c r="I993" s="14"/>
      <c r="J993" s="14"/>
    </row>
    <row r="994">
      <c r="A994" s="18"/>
      <c r="B994" s="19"/>
      <c r="C994" s="19"/>
      <c r="D994" s="19"/>
      <c r="E994" s="19"/>
      <c r="F994" s="20"/>
      <c r="G994" s="14"/>
      <c r="H994" s="14"/>
      <c r="I994" s="14"/>
      <c r="J994" s="14"/>
    </row>
    <row r="995">
      <c r="A995" s="18"/>
      <c r="B995" s="19"/>
      <c r="C995" s="19"/>
      <c r="D995" s="19"/>
      <c r="E995" s="19"/>
      <c r="F995" s="20"/>
      <c r="G995" s="14"/>
      <c r="H995" s="14"/>
      <c r="I995" s="14"/>
      <c r="J995" s="14"/>
    </row>
    <row r="996">
      <c r="A996" s="18"/>
      <c r="B996" s="19"/>
      <c r="C996" s="19"/>
      <c r="D996" s="19"/>
      <c r="E996" s="19"/>
      <c r="F996" s="20"/>
      <c r="G996" s="14"/>
      <c r="H996" s="14"/>
      <c r="I996" s="14"/>
      <c r="J996" s="14"/>
    </row>
    <row r="997">
      <c r="A997" s="18"/>
      <c r="B997" s="19"/>
      <c r="C997" s="19"/>
      <c r="D997" s="19"/>
      <c r="E997" s="19"/>
      <c r="F997" s="20"/>
      <c r="G997" s="14"/>
      <c r="H997" s="14"/>
      <c r="I997" s="14"/>
      <c r="J997" s="14"/>
    </row>
    <row r="998">
      <c r="A998" s="18"/>
      <c r="B998" s="19"/>
      <c r="C998" s="19"/>
      <c r="D998" s="19"/>
      <c r="E998" s="19"/>
      <c r="F998" s="20"/>
      <c r="G998" s="14"/>
      <c r="H998" s="14"/>
      <c r="I998" s="14"/>
      <c r="J998" s="14"/>
    </row>
    <row r="999">
      <c r="A999" s="18"/>
      <c r="B999" s="19"/>
      <c r="C999" s="19"/>
      <c r="D999" s="19"/>
      <c r="E999" s="19"/>
      <c r="F999" s="20"/>
      <c r="G999" s="14"/>
      <c r="H999" s="14"/>
      <c r="I999" s="14"/>
      <c r="J999" s="14"/>
    </row>
    <row r="1000">
      <c r="A1000" s="18"/>
      <c r="B1000" s="19"/>
      <c r="C1000" s="19"/>
      <c r="D1000" s="19"/>
      <c r="E1000" s="19"/>
      <c r="F1000" s="20"/>
      <c r="G1000" s="14"/>
      <c r="H1000" s="14"/>
      <c r="I1000" s="14"/>
      <c r="J1000" s="14"/>
    </row>
    <row r="1001">
      <c r="A1001" s="18"/>
      <c r="B1001" s="19"/>
      <c r="C1001" s="19"/>
      <c r="D1001" s="19"/>
      <c r="E1001" s="19"/>
      <c r="F1001" s="20"/>
      <c r="G1001" s="14"/>
      <c r="H1001" s="14"/>
      <c r="I1001" s="14"/>
      <c r="J1001" s="14"/>
    </row>
    <row r="1002">
      <c r="A1002" s="18"/>
      <c r="B1002" s="19"/>
      <c r="C1002" s="19"/>
      <c r="D1002" s="19"/>
      <c r="E1002" s="19"/>
      <c r="F1002" s="20"/>
      <c r="G1002" s="14"/>
      <c r="H1002" s="14"/>
      <c r="I1002" s="14"/>
      <c r="J1002" s="14"/>
    </row>
    <row r="1003">
      <c r="A1003" s="18"/>
      <c r="B1003" s="19"/>
      <c r="C1003" s="19"/>
      <c r="D1003" s="19"/>
      <c r="E1003" s="19"/>
      <c r="F1003" s="20"/>
      <c r="G1003" s="14"/>
      <c r="H1003" s="14"/>
      <c r="I1003" s="14"/>
      <c r="J1003" s="14"/>
    </row>
    <row r="1004">
      <c r="A1004" s="18"/>
      <c r="B1004" s="19"/>
      <c r="C1004" s="19"/>
      <c r="D1004" s="19"/>
      <c r="E1004" s="19"/>
      <c r="F1004" s="20"/>
      <c r="G1004" s="14"/>
      <c r="H1004" s="14"/>
      <c r="I1004" s="14"/>
      <c r="J1004" s="14"/>
    </row>
    <row r="1005">
      <c r="A1005" s="18"/>
      <c r="B1005" s="19"/>
      <c r="C1005" s="19"/>
      <c r="D1005" s="19"/>
      <c r="E1005" s="19"/>
      <c r="F1005" s="20"/>
      <c r="G1005" s="14"/>
      <c r="H1005" s="14"/>
      <c r="I1005" s="14"/>
      <c r="J1005" s="14"/>
    </row>
    <row r="1006">
      <c r="A1006" s="18"/>
      <c r="B1006" s="19"/>
      <c r="C1006" s="19"/>
      <c r="D1006" s="19"/>
      <c r="E1006" s="19"/>
      <c r="F1006" s="20"/>
      <c r="G1006" s="14"/>
      <c r="H1006" s="14"/>
      <c r="I1006" s="14"/>
      <c r="J1006" s="14"/>
    </row>
    <row r="1007">
      <c r="A1007" s="18"/>
      <c r="B1007" s="19"/>
      <c r="C1007" s="19"/>
      <c r="D1007" s="19"/>
      <c r="E1007" s="19"/>
      <c r="F1007" s="20"/>
      <c r="G1007" s="14"/>
      <c r="H1007" s="14"/>
      <c r="I1007" s="14"/>
      <c r="J1007" s="14"/>
    </row>
    <row r="1008">
      <c r="A1008" s="18"/>
      <c r="B1008" s="19"/>
      <c r="C1008" s="19"/>
      <c r="D1008" s="19"/>
      <c r="E1008" s="19"/>
      <c r="F1008" s="20"/>
      <c r="G1008" s="14"/>
      <c r="H1008" s="14"/>
      <c r="I1008" s="14"/>
      <c r="J1008" s="14"/>
    </row>
  </sheetData>
  <mergeCells count="5">
    <mergeCell ref="B2:B55"/>
    <mergeCell ref="B58:B111"/>
    <mergeCell ref="B114:B167"/>
    <mergeCell ref="B170:B223"/>
    <mergeCell ref="B226:B27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5.0" topLeftCell="F1" activePane="topRight" state="frozen"/>
      <selection activeCell="G2" sqref="G2" pane="topRight"/>
    </sheetView>
  </sheetViews>
  <sheetFormatPr customHeight="1" defaultColWidth="12.63" defaultRowHeight="15.75"/>
  <cols>
    <col customWidth="1" min="1" max="1" width="14.38"/>
    <col customWidth="1" min="2" max="3" width="3.75"/>
    <col customWidth="1" min="4" max="4" width="2.88"/>
    <col customWidth="1" min="5" max="5" width="7.25"/>
    <col customWidth="1" min="6" max="6" width="2.75"/>
    <col customWidth="1" min="7" max="8" width="8.88"/>
    <col customWidth="1" min="9" max="9" width="7.0"/>
    <col customWidth="1" min="10" max="10" width="8.0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21" t="s">
        <v>5</v>
      </c>
      <c r="H1" s="21" t="s">
        <v>6</v>
      </c>
      <c r="I1" s="21" t="s">
        <v>7</v>
      </c>
      <c r="J1" s="21" t="s">
        <v>8</v>
      </c>
    </row>
    <row r="2">
      <c r="A2" s="5" t="s">
        <v>9</v>
      </c>
      <c r="B2" s="6">
        <v>10.0</v>
      </c>
      <c r="C2" s="7">
        <v>10.0</v>
      </c>
      <c r="D2" s="7">
        <v>6.0</v>
      </c>
      <c r="E2" s="7">
        <v>8.0</v>
      </c>
      <c r="F2" s="8"/>
      <c r="G2" s="9">
        <v>6330.6</v>
      </c>
      <c r="H2" s="9">
        <v>6330.6</v>
      </c>
      <c r="I2" s="9">
        <v>0.0</v>
      </c>
      <c r="J2" s="9">
        <v>0.666207551956177</v>
      </c>
    </row>
    <row r="3">
      <c r="A3" s="5" t="s">
        <v>10</v>
      </c>
      <c r="C3" s="7">
        <v>9.0</v>
      </c>
      <c r="D3" s="7">
        <v>9.0</v>
      </c>
      <c r="E3" s="7">
        <v>8.0</v>
      </c>
      <c r="F3" s="8"/>
      <c r="G3" s="9">
        <v>23241.66</v>
      </c>
      <c r="H3" s="9">
        <v>23241.66</v>
      </c>
      <c r="I3" s="9">
        <v>0.0</v>
      </c>
      <c r="J3" s="9">
        <v>0.882994651794434</v>
      </c>
    </row>
    <row r="4">
      <c r="A4" s="5" t="s">
        <v>11</v>
      </c>
      <c r="C4" s="7">
        <v>10.0</v>
      </c>
      <c r="D4" s="7">
        <v>12.0</v>
      </c>
      <c r="E4" s="7">
        <v>8.0</v>
      </c>
      <c r="F4" s="8"/>
      <c r="G4" s="9">
        <v>12474.18</v>
      </c>
      <c r="H4" s="9">
        <v>12474.18</v>
      </c>
      <c r="I4" s="9">
        <v>0.0</v>
      </c>
      <c r="J4" s="9">
        <v>3.13294315338135</v>
      </c>
    </row>
    <row r="5">
      <c r="A5" s="5" t="s">
        <v>12</v>
      </c>
      <c r="C5" s="7">
        <v>5.0</v>
      </c>
      <c r="D5" s="7">
        <v>6.0</v>
      </c>
      <c r="E5" s="7">
        <v>18.0</v>
      </c>
      <c r="F5" s="8"/>
      <c r="G5" s="9">
        <v>2498.49</v>
      </c>
      <c r="H5" s="9">
        <v>2498.49</v>
      </c>
      <c r="I5" s="9">
        <v>0.0</v>
      </c>
      <c r="J5" s="9">
        <v>1.5601851940155</v>
      </c>
    </row>
    <row r="6">
      <c r="A6" s="5" t="s">
        <v>13</v>
      </c>
      <c r="C6" s="7">
        <v>5.0</v>
      </c>
      <c r="D6" s="7">
        <v>9.0</v>
      </c>
      <c r="E6" s="7">
        <v>18.0</v>
      </c>
      <c r="F6" s="8"/>
      <c r="G6" s="9">
        <v>6701.58</v>
      </c>
      <c r="H6" s="9">
        <v>6701.58</v>
      </c>
      <c r="I6" s="9">
        <v>0.0</v>
      </c>
      <c r="J6" s="9">
        <v>5.12394499778748</v>
      </c>
    </row>
    <row r="7">
      <c r="A7" s="5" t="s">
        <v>14</v>
      </c>
      <c r="C7" s="7">
        <v>8.0</v>
      </c>
      <c r="D7" s="7">
        <v>12.0</v>
      </c>
      <c r="E7" s="7">
        <v>18.0</v>
      </c>
      <c r="F7" s="8"/>
      <c r="G7" s="9">
        <v>12872.09</v>
      </c>
      <c r="H7" s="9">
        <v>12871.09</v>
      </c>
      <c r="I7" s="9">
        <v>0.007768746178748</v>
      </c>
      <c r="J7" s="9">
        <v>3.08078360557556</v>
      </c>
    </row>
    <row r="8">
      <c r="A8" s="5" t="s">
        <v>15</v>
      </c>
      <c r="C8" s="7">
        <v>3.0</v>
      </c>
      <c r="D8" s="7">
        <v>6.0</v>
      </c>
      <c r="E8" s="7">
        <v>38.0</v>
      </c>
      <c r="F8" s="8"/>
      <c r="G8" s="9">
        <v>3356.13</v>
      </c>
      <c r="H8" s="9">
        <v>3356.13</v>
      </c>
      <c r="I8" s="9">
        <v>0.0</v>
      </c>
      <c r="J8" s="9">
        <v>1.28844738006592</v>
      </c>
    </row>
    <row r="9">
      <c r="A9" s="5" t="s">
        <v>16</v>
      </c>
      <c r="C9" s="7">
        <v>3.0</v>
      </c>
      <c r="D9" s="7">
        <v>9.0</v>
      </c>
      <c r="E9" s="7">
        <v>38.0</v>
      </c>
      <c r="F9" s="8"/>
      <c r="G9" s="9">
        <v>8281.21</v>
      </c>
      <c r="H9" s="9">
        <v>8281.21</v>
      </c>
      <c r="I9" s="9">
        <v>0.0</v>
      </c>
      <c r="J9" s="9">
        <v>1.98081183433533</v>
      </c>
    </row>
    <row r="10">
      <c r="A10" s="5" t="s">
        <v>17</v>
      </c>
      <c r="C10" s="7">
        <v>3.0</v>
      </c>
      <c r="D10" s="7">
        <v>12.0</v>
      </c>
      <c r="E10" s="7">
        <v>38.0</v>
      </c>
      <c r="F10" s="8"/>
      <c r="G10" s="9">
        <v>4498.02</v>
      </c>
      <c r="H10" s="9">
        <v>4498.02</v>
      </c>
      <c r="I10" s="9">
        <v>0.0</v>
      </c>
      <c r="J10" s="9">
        <v>1.94826340675354</v>
      </c>
    </row>
    <row r="11">
      <c r="A11" s="5" t="s">
        <v>18</v>
      </c>
      <c r="C11" s="7">
        <v>10.0</v>
      </c>
      <c r="D11" s="7">
        <v>6.0</v>
      </c>
      <c r="E11" s="7">
        <v>8.0</v>
      </c>
      <c r="F11" s="8"/>
      <c r="G11" s="9">
        <v>9151.12</v>
      </c>
      <c r="H11" s="9">
        <v>9151.12</v>
      </c>
      <c r="I11" s="9">
        <v>0.0</v>
      </c>
      <c r="J11" s="9">
        <v>17098.588710308</v>
      </c>
    </row>
    <row r="12">
      <c r="A12" s="5" t="s">
        <v>19</v>
      </c>
      <c r="C12" s="7">
        <v>10.0</v>
      </c>
      <c r="D12" s="7">
        <v>9.0</v>
      </c>
      <c r="E12" s="7">
        <v>8.0</v>
      </c>
      <c r="F12" s="8"/>
      <c r="G12" s="9">
        <v>16797.68</v>
      </c>
      <c r="H12" s="9">
        <v>16797.68</v>
      </c>
      <c r="I12" s="9">
        <v>0.0</v>
      </c>
      <c r="J12" s="9">
        <v>0.481728076934814</v>
      </c>
    </row>
    <row r="13">
      <c r="A13" s="5" t="s">
        <v>20</v>
      </c>
      <c r="C13" s="7">
        <v>10.0</v>
      </c>
      <c r="D13" s="7">
        <v>12.0</v>
      </c>
      <c r="E13" s="7">
        <v>8.0</v>
      </c>
      <c r="F13" s="8"/>
      <c r="G13" s="9">
        <v>28843.34</v>
      </c>
      <c r="H13" s="9">
        <v>28843.34</v>
      </c>
      <c r="I13" s="9">
        <v>0.0</v>
      </c>
      <c r="J13" s="9">
        <v>0.670515060424805</v>
      </c>
    </row>
    <row r="14">
      <c r="A14" s="5" t="s">
        <v>21</v>
      </c>
      <c r="C14" s="7">
        <v>5.0</v>
      </c>
      <c r="D14" s="7">
        <v>6.0</v>
      </c>
      <c r="E14" s="7">
        <v>18.0</v>
      </c>
      <c r="F14" s="8"/>
      <c r="G14" s="9">
        <v>8473.76</v>
      </c>
      <c r="H14" s="9">
        <v>8473.76</v>
      </c>
      <c r="I14" s="9">
        <v>0.0</v>
      </c>
      <c r="J14" s="9">
        <v>2.42393970489502</v>
      </c>
    </row>
    <row r="15">
      <c r="A15" s="5" t="s">
        <v>22</v>
      </c>
      <c r="C15" s="7">
        <v>4.0</v>
      </c>
      <c r="D15" s="7">
        <v>9.0</v>
      </c>
      <c r="E15" s="7">
        <v>18.0</v>
      </c>
      <c r="F15" s="8"/>
      <c r="G15" s="9">
        <v>9732.59</v>
      </c>
      <c r="H15" s="9">
        <v>9732.59</v>
      </c>
      <c r="I15" s="9">
        <v>0.0</v>
      </c>
      <c r="J15" s="9">
        <v>3.22771573066711</v>
      </c>
    </row>
    <row r="16">
      <c r="A16" s="5" t="s">
        <v>23</v>
      </c>
      <c r="C16" s="7">
        <v>6.0</v>
      </c>
      <c r="D16" s="7">
        <v>12.0</v>
      </c>
      <c r="E16" s="7">
        <v>18.0</v>
      </c>
      <c r="F16" s="8"/>
      <c r="G16" s="9">
        <v>20385.81</v>
      </c>
      <c r="H16" s="9">
        <v>20385.81</v>
      </c>
      <c r="I16" s="9">
        <v>0.0</v>
      </c>
      <c r="J16" s="9">
        <v>6.01107501983643</v>
      </c>
    </row>
    <row r="17">
      <c r="A17" s="5" t="s">
        <v>24</v>
      </c>
      <c r="C17" s="7">
        <v>3.0</v>
      </c>
      <c r="D17" s="7">
        <v>6.0</v>
      </c>
      <c r="E17" s="7">
        <v>38.0</v>
      </c>
      <c r="F17" s="8"/>
      <c r="G17" s="9">
        <v>6559.37</v>
      </c>
      <c r="H17" s="9">
        <v>6559.37</v>
      </c>
      <c r="I17" s="9">
        <v>0.0</v>
      </c>
      <c r="J17" s="9">
        <v>1.38046598434448</v>
      </c>
    </row>
    <row r="18">
      <c r="A18" s="5" t="s">
        <v>25</v>
      </c>
      <c r="C18" s="7">
        <v>3.0</v>
      </c>
      <c r="D18" s="7">
        <v>9.0</v>
      </c>
      <c r="E18" s="7">
        <v>38.0</v>
      </c>
      <c r="F18" s="8"/>
      <c r="G18" s="9">
        <v>8686.16</v>
      </c>
      <c r="H18" s="9">
        <v>8686.16</v>
      </c>
      <c r="I18" s="9">
        <v>0.0</v>
      </c>
      <c r="J18" s="9">
        <v>2.32080292701721</v>
      </c>
    </row>
    <row r="19">
      <c r="A19" s="5" t="s">
        <v>26</v>
      </c>
      <c r="C19" s="7">
        <v>3.0</v>
      </c>
      <c r="D19" s="7">
        <v>12.0</v>
      </c>
      <c r="E19" s="7">
        <v>38.0</v>
      </c>
      <c r="F19" s="8"/>
      <c r="G19" s="9">
        <v>11980.84</v>
      </c>
      <c r="H19" s="9">
        <v>11980.84</v>
      </c>
      <c r="I19" s="9">
        <v>0.0</v>
      </c>
      <c r="J19" s="9">
        <v>2.78138279914856</v>
      </c>
    </row>
    <row r="20">
      <c r="A20" s="5" t="s">
        <v>27</v>
      </c>
      <c r="C20" s="7">
        <v>10.0</v>
      </c>
      <c r="D20" s="7">
        <v>6.0</v>
      </c>
      <c r="E20" s="7">
        <v>8.0</v>
      </c>
      <c r="F20" s="8"/>
      <c r="G20" s="9">
        <v>11873.79</v>
      </c>
      <c r="H20" s="9">
        <v>11873.79</v>
      </c>
      <c r="I20" s="9">
        <v>0.0</v>
      </c>
      <c r="J20" s="9">
        <v>18359.8314964771</v>
      </c>
    </row>
    <row r="21">
      <c r="A21" s="5" t="s">
        <v>28</v>
      </c>
      <c r="C21" s="7">
        <v>10.0</v>
      </c>
      <c r="D21" s="7">
        <v>9.0</v>
      </c>
      <c r="E21" s="7">
        <v>8.0</v>
      </c>
      <c r="F21" s="8"/>
      <c r="G21" s="9">
        <v>16994.27</v>
      </c>
      <c r="H21" s="9">
        <v>16994.27</v>
      </c>
      <c r="I21" s="9">
        <v>0.0</v>
      </c>
      <c r="J21" s="9">
        <v>0.38938307762146</v>
      </c>
    </row>
    <row r="22">
      <c r="A22" s="5" t="s">
        <v>29</v>
      </c>
      <c r="C22" s="7">
        <v>10.0</v>
      </c>
      <c r="D22" s="7">
        <v>12.0</v>
      </c>
      <c r="E22" s="7">
        <v>8.0</v>
      </c>
      <c r="F22" s="8"/>
      <c r="G22" s="9">
        <v>29822.7</v>
      </c>
      <c r="H22" s="9">
        <v>29822.7</v>
      </c>
      <c r="I22" s="9">
        <v>0.0</v>
      </c>
      <c r="J22" s="9">
        <v>1.95352673530579</v>
      </c>
    </row>
    <row r="23">
      <c r="A23" s="5" t="s">
        <v>30</v>
      </c>
      <c r="C23" s="7">
        <v>6.0</v>
      </c>
      <c r="D23" s="7">
        <v>6.0</v>
      </c>
      <c r="E23" s="7">
        <v>18.0</v>
      </c>
      <c r="F23" s="8"/>
      <c r="G23" s="9">
        <v>5917.09</v>
      </c>
      <c r="H23" s="9">
        <v>5917.09</v>
      </c>
      <c r="I23" s="9">
        <v>0.0</v>
      </c>
      <c r="J23" s="9">
        <v>1.4022068977356</v>
      </c>
    </row>
    <row r="24">
      <c r="A24" s="5" t="s">
        <v>31</v>
      </c>
      <c r="C24" s="7">
        <v>6.0</v>
      </c>
      <c r="D24" s="7">
        <v>9.0</v>
      </c>
      <c r="E24" s="7">
        <v>18.0</v>
      </c>
      <c r="F24" s="8"/>
      <c r="G24" s="9">
        <v>10956.32</v>
      </c>
      <c r="H24" s="9">
        <v>10956.32</v>
      </c>
      <c r="I24" s="9">
        <v>0.0</v>
      </c>
      <c r="J24" s="9">
        <v>2.84343290328979</v>
      </c>
    </row>
    <row r="25">
      <c r="A25" s="5" t="s">
        <v>32</v>
      </c>
      <c r="C25" s="7">
        <v>6.0</v>
      </c>
      <c r="D25" s="7">
        <v>12.0</v>
      </c>
      <c r="E25" s="7">
        <v>18.0</v>
      </c>
      <c r="F25" s="8"/>
      <c r="G25" s="9">
        <v>16268.12</v>
      </c>
      <c r="H25" s="9">
        <v>16268.12</v>
      </c>
      <c r="I25" s="9">
        <v>0.0</v>
      </c>
      <c r="J25" s="9">
        <v>6.9898898601532</v>
      </c>
    </row>
    <row r="26">
      <c r="A26" s="5" t="s">
        <v>33</v>
      </c>
      <c r="C26" s="7">
        <v>3.0</v>
      </c>
      <c r="D26" s="7">
        <v>6.0</v>
      </c>
      <c r="E26" s="7">
        <v>38.0</v>
      </c>
      <c r="F26" s="8"/>
      <c r="G26" s="9">
        <v>4884.54</v>
      </c>
      <c r="H26" s="9">
        <v>4884.54</v>
      </c>
      <c r="I26" s="9">
        <v>0.0</v>
      </c>
      <c r="J26" s="9">
        <v>1.35122513771057</v>
      </c>
    </row>
    <row r="27">
      <c r="A27" s="5" t="s">
        <v>34</v>
      </c>
      <c r="C27" s="7">
        <v>2.0</v>
      </c>
      <c r="D27" s="7">
        <v>9.0</v>
      </c>
      <c r="E27" s="7">
        <v>38.0</v>
      </c>
      <c r="F27" s="8"/>
      <c r="G27" s="9">
        <v>5484.54</v>
      </c>
      <c r="H27" s="9">
        <v>5484.54</v>
      </c>
      <c r="I27" s="9">
        <v>0.0</v>
      </c>
      <c r="J27" s="9">
        <v>0.745232343673706</v>
      </c>
    </row>
    <row r="28">
      <c r="A28" s="5" t="s">
        <v>35</v>
      </c>
      <c r="C28" s="7">
        <v>3.0</v>
      </c>
      <c r="D28" s="7">
        <v>12.0</v>
      </c>
      <c r="E28" s="7">
        <v>38.0</v>
      </c>
      <c r="F28" s="8"/>
      <c r="G28" s="9">
        <v>9960.08</v>
      </c>
      <c r="H28" s="9">
        <v>9960.08</v>
      </c>
      <c r="I28" s="9">
        <v>0.0</v>
      </c>
      <c r="J28" s="9">
        <v>2.50695157051086</v>
      </c>
    </row>
    <row r="29">
      <c r="A29" s="5" t="s">
        <v>36</v>
      </c>
      <c r="C29" s="7">
        <v>10.0</v>
      </c>
      <c r="D29" s="7">
        <v>6.0</v>
      </c>
      <c r="E29" s="7">
        <v>8.0</v>
      </c>
      <c r="F29" s="8"/>
      <c r="G29" s="9">
        <v>2907.15</v>
      </c>
      <c r="H29" s="9">
        <v>2907.15</v>
      </c>
      <c r="I29" s="9">
        <v>0.0</v>
      </c>
      <c r="J29" s="9">
        <v>14279.937811852</v>
      </c>
    </row>
    <row r="30">
      <c r="A30" s="5" t="s">
        <v>37</v>
      </c>
      <c r="C30" s="7">
        <v>10.0</v>
      </c>
      <c r="D30" s="7">
        <v>9.0</v>
      </c>
      <c r="E30" s="7">
        <v>8.0</v>
      </c>
      <c r="F30" s="8"/>
      <c r="G30" s="9">
        <v>1038.29</v>
      </c>
      <c r="H30" s="9">
        <v>1038.29</v>
      </c>
      <c r="I30" s="9">
        <v>0.0</v>
      </c>
      <c r="J30" s="9">
        <v>2.85022497177124</v>
      </c>
    </row>
    <row r="31">
      <c r="A31" s="5" t="s">
        <v>38</v>
      </c>
      <c r="C31" s="7">
        <v>10.0</v>
      </c>
      <c r="D31" s="7">
        <v>12.0</v>
      </c>
      <c r="E31" s="7">
        <v>8.0</v>
      </c>
      <c r="F31" s="8"/>
      <c r="G31" s="9">
        <v>2924.58</v>
      </c>
      <c r="H31" s="9">
        <v>2924.58</v>
      </c>
      <c r="I31" s="9">
        <v>0.0</v>
      </c>
      <c r="J31" s="9">
        <v>3.10028910636902</v>
      </c>
    </row>
    <row r="32">
      <c r="A32" s="5" t="s">
        <v>39</v>
      </c>
      <c r="C32" s="7">
        <v>7.0</v>
      </c>
      <c r="D32" s="7">
        <v>6.0</v>
      </c>
      <c r="E32" s="7">
        <v>18.0</v>
      </c>
      <c r="F32" s="8"/>
      <c r="G32" s="9">
        <v>1613.57</v>
      </c>
      <c r="H32" s="9">
        <v>1613.57</v>
      </c>
      <c r="I32" s="9">
        <v>0.0</v>
      </c>
      <c r="J32" s="9">
        <v>6.25161576271057</v>
      </c>
    </row>
    <row r="33">
      <c r="A33" s="5" t="s">
        <v>40</v>
      </c>
      <c r="C33" s="7">
        <v>5.0</v>
      </c>
      <c r="D33" s="7">
        <v>9.0</v>
      </c>
      <c r="E33" s="7">
        <v>18.0</v>
      </c>
      <c r="F33" s="8"/>
      <c r="G33" s="9">
        <v>2875.83</v>
      </c>
      <c r="H33" s="9">
        <v>2875.83</v>
      </c>
      <c r="I33" s="9">
        <v>0.0</v>
      </c>
      <c r="J33" s="9">
        <v>3.70775079727173</v>
      </c>
    </row>
    <row r="34">
      <c r="A34" s="5" t="s">
        <v>41</v>
      </c>
      <c r="C34" s="7">
        <v>6.0</v>
      </c>
      <c r="D34" s="7">
        <v>12.0</v>
      </c>
      <c r="E34" s="7">
        <v>18.0</v>
      </c>
      <c r="F34" s="8"/>
      <c r="G34" s="9">
        <v>1949.34</v>
      </c>
      <c r="H34" s="9">
        <v>1949.34</v>
      </c>
      <c r="I34" s="9">
        <v>0.0</v>
      </c>
      <c r="J34" s="9">
        <v>4.21369743347168</v>
      </c>
    </row>
    <row r="35">
      <c r="A35" s="5" t="s">
        <v>42</v>
      </c>
      <c r="C35" s="7">
        <v>3.0</v>
      </c>
      <c r="D35" s="7">
        <v>6.0</v>
      </c>
      <c r="E35" s="7">
        <v>38.0</v>
      </c>
      <c r="F35" s="8"/>
      <c r="G35" s="9">
        <v>469.42</v>
      </c>
      <c r="H35" s="9">
        <v>469.42</v>
      </c>
      <c r="I35" s="9">
        <v>0.0</v>
      </c>
      <c r="J35" s="9">
        <v>0.559470176696777</v>
      </c>
    </row>
    <row r="36">
      <c r="A36" s="5" t="s">
        <v>43</v>
      </c>
      <c r="C36" s="7">
        <v>3.0</v>
      </c>
      <c r="D36" s="7">
        <v>9.0</v>
      </c>
      <c r="E36" s="7">
        <v>38.0</v>
      </c>
      <c r="F36" s="8"/>
      <c r="G36" s="9">
        <v>1280.41</v>
      </c>
      <c r="H36" s="9">
        <v>1280.41</v>
      </c>
      <c r="I36" s="9">
        <v>0.0</v>
      </c>
      <c r="J36" s="9">
        <v>1.21291351318359</v>
      </c>
    </row>
    <row r="37">
      <c r="A37" s="5" t="s">
        <v>44</v>
      </c>
      <c r="C37" s="7">
        <v>3.0</v>
      </c>
      <c r="D37" s="7">
        <v>12.0</v>
      </c>
      <c r="E37" s="7">
        <v>38.0</v>
      </c>
      <c r="F37" s="8"/>
      <c r="G37" s="9">
        <v>1813.0</v>
      </c>
      <c r="H37" s="9">
        <v>1813.0</v>
      </c>
      <c r="I37" s="9">
        <v>0.0</v>
      </c>
      <c r="J37" s="9">
        <v>2.5750036239624</v>
      </c>
    </row>
    <row r="38">
      <c r="A38" s="5" t="s">
        <v>45</v>
      </c>
      <c r="C38" s="7">
        <v>10.0</v>
      </c>
      <c r="D38" s="7">
        <v>6.0</v>
      </c>
      <c r="E38" s="7">
        <v>8.0</v>
      </c>
      <c r="F38" s="8"/>
      <c r="G38" s="9">
        <v>1815.69</v>
      </c>
      <c r="H38" s="9">
        <v>1815.69</v>
      </c>
      <c r="I38" s="9">
        <v>0.0</v>
      </c>
      <c r="J38" s="9">
        <v>12053.265360117</v>
      </c>
    </row>
    <row r="39">
      <c r="A39" s="5" t="s">
        <v>46</v>
      </c>
      <c r="C39" s="7">
        <v>11.0</v>
      </c>
      <c r="D39" s="7">
        <v>9.0</v>
      </c>
      <c r="E39" s="7">
        <v>8.0</v>
      </c>
      <c r="F39" s="8"/>
      <c r="G39" s="9">
        <v>3172.76</v>
      </c>
      <c r="H39" s="9">
        <v>3172.76</v>
      </c>
      <c r="I39" s="9">
        <v>0.0</v>
      </c>
      <c r="J39" s="9">
        <v>0.560899972915649</v>
      </c>
    </row>
    <row r="40">
      <c r="A40" s="5" t="s">
        <v>47</v>
      </c>
      <c r="C40" s="7">
        <v>10.0</v>
      </c>
      <c r="D40" s="7">
        <v>12.0</v>
      </c>
      <c r="E40" s="7">
        <v>8.0</v>
      </c>
      <c r="F40" s="8"/>
      <c r="G40" s="9">
        <v>3326.95</v>
      </c>
      <c r="H40" s="9">
        <v>3326.95</v>
      </c>
      <c r="I40" s="9">
        <v>0.0</v>
      </c>
      <c r="J40" s="9">
        <v>1.00437879562378</v>
      </c>
    </row>
    <row r="41">
      <c r="A41" s="5" t="s">
        <v>48</v>
      </c>
      <c r="C41" s="7">
        <v>6.0</v>
      </c>
      <c r="D41" s="7">
        <v>6.0</v>
      </c>
      <c r="E41" s="7">
        <v>18.0</v>
      </c>
      <c r="F41" s="8"/>
      <c r="G41" s="9">
        <v>1893.02</v>
      </c>
      <c r="H41" s="9">
        <v>1893.02</v>
      </c>
      <c r="I41" s="9">
        <v>0.0</v>
      </c>
      <c r="J41" s="9">
        <v>3.44914078712463</v>
      </c>
    </row>
    <row r="42">
      <c r="A42" s="5" t="s">
        <v>49</v>
      </c>
      <c r="C42" s="7">
        <v>5.0</v>
      </c>
      <c r="D42" s="7">
        <v>9.0</v>
      </c>
      <c r="E42" s="7">
        <v>18.0</v>
      </c>
      <c r="F42" s="8"/>
      <c r="G42" s="9">
        <v>2810.88</v>
      </c>
      <c r="H42" s="9">
        <v>2810.88</v>
      </c>
      <c r="I42" s="9">
        <v>0.0</v>
      </c>
      <c r="J42" s="9">
        <v>3.4330575466156</v>
      </c>
    </row>
    <row r="43">
      <c r="A43" s="5" t="s">
        <v>50</v>
      </c>
      <c r="C43" s="7">
        <v>7.0</v>
      </c>
      <c r="D43" s="7">
        <v>12.0</v>
      </c>
      <c r="E43" s="7">
        <v>18.0</v>
      </c>
      <c r="F43" s="8"/>
      <c r="G43" s="9">
        <v>2530.13</v>
      </c>
      <c r="H43" s="9">
        <v>2530.13</v>
      </c>
      <c r="I43" s="9">
        <v>0.0</v>
      </c>
      <c r="J43" s="9">
        <v>7.87369680404663</v>
      </c>
    </row>
    <row r="44">
      <c r="A44" s="5" t="s">
        <v>51</v>
      </c>
      <c r="C44" s="7">
        <v>3.0</v>
      </c>
      <c r="D44" s="7">
        <v>6.0</v>
      </c>
      <c r="E44" s="7">
        <v>38.0</v>
      </c>
      <c r="F44" s="8"/>
      <c r="G44" s="9">
        <v>1253.62</v>
      </c>
      <c r="H44" s="9">
        <v>1253.62</v>
      </c>
      <c r="I44" s="9">
        <v>0.0</v>
      </c>
      <c r="J44" s="9">
        <v>1.6635799407959</v>
      </c>
    </row>
    <row r="45">
      <c r="A45" s="5" t="s">
        <v>52</v>
      </c>
      <c r="C45" s="7">
        <v>3.0</v>
      </c>
      <c r="D45" s="7">
        <v>9.0</v>
      </c>
      <c r="E45" s="7">
        <v>38.0</v>
      </c>
      <c r="F45" s="8"/>
      <c r="G45" s="9">
        <v>1722.92</v>
      </c>
      <c r="H45" s="9">
        <v>1722.92</v>
      </c>
      <c r="I45" s="9">
        <v>0.0</v>
      </c>
      <c r="J45" s="9">
        <v>1.82781600952148</v>
      </c>
    </row>
    <row r="46">
      <c r="A46" s="5" t="s">
        <v>53</v>
      </c>
      <c r="C46" s="7">
        <v>3.0</v>
      </c>
      <c r="D46" s="7">
        <v>12.0</v>
      </c>
      <c r="E46" s="7">
        <v>38.0</v>
      </c>
      <c r="F46" s="8"/>
      <c r="G46" s="9">
        <v>2118.13</v>
      </c>
      <c r="H46" s="9">
        <v>2118.13</v>
      </c>
      <c r="I46" s="9">
        <v>0.0</v>
      </c>
      <c r="J46" s="9">
        <v>2.35386252403259</v>
      </c>
    </row>
    <row r="47">
      <c r="A47" s="5" t="s">
        <v>54</v>
      </c>
      <c r="C47" s="7">
        <v>10.0</v>
      </c>
      <c r="D47" s="7">
        <v>6.0</v>
      </c>
      <c r="E47" s="7">
        <v>8.0</v>
      </c>
      <c r="F47" s="8"/>
      <c r="G47" s="9">
        <v>1385.63</v>
      </c>
      <c r="H47" s="9">
        <v>1385.63</v>
      </c>
      <c r="I47" s="9">
        <v>0.0</v>
      </c>
      <c r="J47" s="9">
        <v>14953.532576799</v>
      </c>
    </row>
    <row r="48">
      <c r="A48" s="5" t="s">
        <v>55</v>
      </c>
      <c r="C48" s="7">
        <v>10.0</v>
      </c>
      <c r="D48" s="7">
        <v>9.0</v>
      </c>
      <c r="E48" s="7">
        <v>8.0</v>
      </c>
      <c r="F48" s="8"/>
      <c r="G48" s="9">
        <v>5410.96</v>
      </c>
      <c r="H48" s="9">
        <v>5410.96</v>
      </c>
      <c r="I48" s="9">
        <v>0.0</v>
      </c>
      <c r="J48" s="9">
        <v>2.37880706787109</v>
      </c>
    </row>
    <row r="49">
      <c r="A49" s="5" t="s">
        <v>56</v>
      </c>
      <c r="C49" s="7">
        <v>10.0</v>
      </c>
      <c r="D49" s="7">
        <v>12.0</v>
      </c>
      <c r="E49" s="7">
        <v>8.0</v>
      </c>
      <c r="F49" s="8"/>
      <c r="G49" s="9">
        <v>1805.13</v>
      </c>
      <c r="H49" s="9">
        <v>1805.13</v>
      </c>
      <c r="I49" s="9">
        <v>0.0</v>
      </c>
      <c r="J49" s="9">
        <v>1.16636109352112</v>
      </c>
    </row>
    <row r="50">
      <c r="A50" s="5" t="s">
        <v>57</v>
      </c>
      <c r="C50" s="7">
        <v>7.0</v>
      </c>
      <c r="D50" s="7">
        <v>6.0</v>
      </c>
      <c r="E50" s="7">
        <v>18.0</v>
      </c>
      <c r="F50" s="8"/>
      <c r="G50" s="9">
        <v>1568.64</v>
      </c>
      <c r="H50" s="9">
        <v>1568.64</v>
      </c>
      <c r="I50" s="9">
        <v>0.0</v>
      </c>
      <c r="J50" s="9">
        <v>2.69905781745911</v>
      </c>
    </row>
    <row r="51">
      <c r="A51" s="5" t="s">
        <v>58</v>
      </c>
      <c r="C51" s="7">
        <v>5.0</v>
      </c>
      <c r="D51" s="7">
        <v>9.0</v>
      </c>
      <c r="E51" s="7">
        <v>18.0</v>
      </c>
      <c r="F51" s="8"/>
      <c r="G51" s="9">
        <v>1979.78</v>
      </c>
      <c r="H51" s="9">
        <v>1979.78</v>
      </c>
      <c r="I51" s="9">
        <v>0.0</v>
      </c>
      <c r="J51" s="9">
        <v>2.35324192047119</v>
      </c>
    </row>
    <row r="52">
      <c r="A52" s="5" t="s">
        <v>59</v>
      </c>
      <c r="C52" s="7">
        <v>6.0</v>
      </c>
      <c r="D52" s="7">
        <v>12.0</v>
      </c>
      <c r="E52" s="7">
        <v>18.0</v>
      </c>
      <c r="F52" s="8"/>
      <c r="G52" s="9">
        <v>3570.34</v>
      </c>
      <c r="H52" s="9">
        <v>3570.34</v>
      </c>
      <c r="I52" s="9">
        <v>0.0</v>
      </c>
      <c r="J52" s="9">
        <v>6.05076837539673</v>
      </c>
    </row>
    <row r="53">
      <c r="A53" s="5" t="s">
        <v>60</v>
      </c>
      <c r="C53" s="7">
        <v>3.0</v>
      </c>
      <c r="D53" s="7">
        <v>6.0</v>
      </c>
      <c r="E53" s="7">
        <v>38.0</v>
      </c>
      <c r="F53" s="8"/>
      <c r="G53" s="9">
        <v>1075.31</v>
      </c>
      <c r="H53" s="9">
        <v>1075.31</v>
      </c>
      <c r="I53" s="9">
        <v>0.0</v>
      </c>
      <c r="J53" s="9">
        <v>1.44331765174866</v>
      </c>
    </row>
    <row r="54">
      <c r="A54" s="5" t="s">
        <v>61</v>
      </c>
      <c r="C54" s="7">
        <v>3.0</v>
      </c>
      <c r="D54" s="7">
        <v>9.0</v>
      </c>
      <c r="E54" s="7">
        <v>38.0</v>
      </c>
      <c r="F54" s="8"/>
      <c r="G54" s="9">
        <v>1199.72</v>
      </c>
      <c r="H54" s="9">
        <v>1199.72</v>
      </c>
      <c r="I54" s="9">
        <v>0.0</v>
      </c>
      <c r="J54" s="9">
        <v>1.28510141372681</v>
      </c>
    </row>
    <row r="55">
      <c r="A55" s="5" t="s">
        <v>62</v>
      </c>
      <c r="C55" s="7">
        <v>3.0</v>
      </c>
      <c r="D55" s="7">
        <v>12.0</v>
      </c>
      <c r="E55" s="7">
        <v>38.0</v>
      </c>
      <c r="F55" s="8"/>
      <c r="G55" s="9">
        <v>1635.04</v>
      </c>
      <c r="H55" s="9">
        <v>1635.04</v>
      </c>
      <c r="I55" s="9">
        <v>0.0</v>
      </c>
      <c r="J55" s="9">
        <v>1.44800424575806</v>
      </c>
    </row>
    <row r="56">
      <c r="A56" s="10"/>
      <c r="B56" s="11"/>
      <c r="C56" s="11"/>
      <c r="D56" s="11"/>
      <c r="E56" s="12" t="s">
        <v>63</v>
      </c>
      <c r="F56" s="8"/>
      <c r="G56" s="22">
        <f t="shared" ref="G56:J56" si="1">AVERAGE(G2:G55)</f>
        <v>6855.042963</v>
      </c>
      <c r="H56" s="22">
        <f t="shared" si="1"/>
        <v>6855.024444</v>
      </c>
      <c r="I56" s="22">
        <f t="shared" si="1"/>
        <v>0.00014386567</v>
      </c>
      <c r="J56" s="22">
        <f t="shared" si="1"/>
        <v>1423.477075</v>
      </c>
    </row>
    <row r="57">
      <c r="A57" s="5"/>
      <c r="B57" s="7"/>
      <c r="C57" s="7"/>
      <c r="D57" s="7"/>
      <c r="E57" s="7"/>
      <c r="F57" s="8"/>
      <c r="G57" s="23"/>
      <c r="H57" s="23"/>
      <c r="I57" s="23"/>
      <c r="J57" s="23"/>
    </row>
    <row r="58">
      <c r="A58" s="5" t="s">
        <v>64</v>
      </c>
      <c r="B58" s="6">
        <v>25.0</v>
      </c>
      <c r="C58" s="7">
        <v>25.0</v>
      </c>
      <c r="D58" s="7">
        <v>6.0</v>
      </c>
      <c r="E58" s="7">
        <v>8.0</v>
      </c>
      <c r="F58" s="8"/>
      <c r="G58" s="9">
        <v>37714.85</v>
      </c>
      <c r="H58" s="9">
        <v>37714.85</v>
      </c>
      <c r="I58" s="9">
        <v>0.0</v>
      </c>
      <c r="J58" s="9">
        <v>19.6325323581696</v>
      </c>
    </row>
    <row r="59">
      <c r="A59" s="5" t="s">
        <v>65</v>
      </c>
      <c r="C59" s="7">
        <v>25.0</v>
      </c>
      <c r="D59" s="7">
        <v>9.0</v>
      </c>
      <c r="E59" s="7">
        <v>8.0</v>
      </c>
      <c r="F59" s="8"/>
      <c r="G59" s="9">
        <v>41127.93</v>
      </c>
      <c r="H59" s="9">
        <v>41126.93</v>
      </c>
      <c r="I59" s="9">
        <v>0.00243143771155</v>
      </c>
      <c r="J59" s="9">
        <v>4860.59365081787</v>
      </c>
    </row>
    <row r="60">
      <c r="A60" s="5" t="s">
        <v>66</v>
      </c>
      <c r="C60" s="7">
        <v>24.0</v>
      </c>
      <c r="D60" s="7">
        <v>12.0</v>
      </c>
      <c r="E60" s="7">
        <v>8.0</v>
      </c>
      <c r="F60" s="8"/>
      <c r="G60" s="9">
        <v>60738.63</v>
      </c>
      <c r="H60" s="9">
        <v>60738.63</v>
      </c>
      <c r="I60" s="9">
        <v>0.0</v>
      </c>
      <c r="J60" s="9">
        <v>2148.66972470283</v>
      </c>
    </row>
    <row r="61">
      <c r="A61" s="5" t="s">
        <v>67</v>
      </c>
      <c r="C61" s="7">
        <v>13.0</v>
      </c>
      <c r="D61" s="7">
        <v>6.0</v>
      </c>
      <c r="E61" s="7">
        <v>18.0</v>
      </c>
      <c r="F61" s="8"/>
      <c r="G61" s="9">
        <v>8807.98</v>
      </c>
      <c r="H61" s="9">
        <v>8807.98</v>
      </c>
      <c r="I61" s="9">
        <v>0.0</v>
      </c>
      <c r="J61" s="9">
        <v>11236.9138410091</v>
      </c>
    </row>
    <row r="62">
      <c r="A62" s="15" t="s">
        <v>68</v>
      </c>
      <c r="C62" s="7">
        <v>13.0</v>
      </c>
      <c r="D62" s="7">
        <v>9.0</v>
      </c>
      <c r="E62" s="7">
        <v>18.0</v>
      </c>
      <c r="F62" s="8"/>
      <c r="G62" s="9">
        <v>23112.77</v>
      </c>
      <c r="H62" s="9">
        <v>22992.77</v>
      </c>
      <c r="I62" s="9">
        <v>0.519193502120257</v>
      </c>
      <c r="J62" s="9">
        <v>21611.0705478191</v>
      </c>
    </row>
    <row r="63">
      <c r="A63" s="5" t="s">
        <v>69</v>
      </c>
      <c r="C63" s="7">
        <v>13.0</v>
      </c>
      <c r="D63" s="7">
        <v>12.0</v>
      </c>
      <c r="E63" s="7">
        <v>18.0</v>
      </c>
      <c r="F63" s="8"/>
      <c r="G63" s="9">
        <v>43653.12</v>
      </c>
      <c r="H63" s="9">
        <v>43653.12</v>
      </c>
      <c r="I63" s="9">
        <v>0.0</v>
      </c>
      <c r="J63" s="9">
        <v>21345.1319220066</v>
      </c>
    </row>
    <row r="64">
      <c r="A64" s="5" t="s">
        <v>70</v>
      </c>
      <c r="C64" s="7">
        <v>6.0</v>
      </c>
      <c r="D64" s="7">
        <v>6.0</v>
      </c>
      <c r="E64" s="7">
        <v>38.0</v>
      </c>
      <c r="F64" s="8"/>
      <c r="G64" s="9">
        <v>11245.34</v>
      </c>
      <c r="H64" s="9">
        <v>11183.34</v>
      </c>
      <c r="I64" s="9">
        <v>0.551339488179104</v>
      </c>
      <c r="J64" s="9">
        <v>21598.7737565041</v>
      </c>
    </row>
    <row r="65">
      <c r="A65" s="5" t="s">
        <v>71</v>
      </c>
      <c r="C65" s="7">
        <v>6.0</v>
      </c>
      <c r="D65" s="7">
        <v>9.0</v>
      </c>
      <c r="E65" s="7">
        <v>38.0</v>
      </c>
      <c r="F65" s="8"/>
      <c r="G65" s="9">
        <v>11018.46</v>
      </c>
      <c r="H65" s="9">
        <v>11005.46</v>
      </c>
      <c r="I65" s="9">
        <v>0.117983819880455</v>
      </c>
      <c r="J65" s="9">
        <v>21600.7687144279</v>
      </c>
    </row>
    <row r="66">
      <c r="A66" s="5" t="s">
        <v>72</v>
      </c>
      <c r="C66" s="7">
        <v>6.0</v>
      </c>
      <c r="D66" s="7">
        <v>12.0</v>
      </c>
      <c r="E66" s="7">
        <v>38.0</v>
      </c>
      <c r="F66" s="8"/>
      <c r="G66" s="9">
        <v>16612.25</v>
      </c>
      <c r="H66" s="9">
        <v>16612.25</v>
      </c>
      <c r="I66" s="9">
        <v>0.0</v>
      </c>
      <c r="J66" s="9">
        <v>11937.7383692265</v>
      </c>
    </row>
    <row r="67">
      <c r="A67" s="5" t="s">
        <v>74</v>
      </c>
      <c r="C67" s="7">
        <v>25.0</v>
      </c>
      <c r="D67" s="7">
        <v>6.0</v>
      </c>
      <c r="E67" s="7">
        <v>8.0</v>
      </c>
      <c r="F67" s="8"/>
      <c r="G67" s="9">
        <v>23823.34</v>
      </c>
      <c r="H67" s="9">
        <v>23823.34</v>
      </c>
      <c r="I67" s="9">
        <v>0.0</v>
      </c>
      <c r="J67" s="9">
        <v>94.9797270298004</v>
      </c>
    </row>
    <row r="68">
      <c r="A68" s="5" t="s">
        <v>75</v>
      </c>
      <c r="C68" s="7">
        <v>24.0</v>
      </c>
      <c r="D68" s="7">
        <v>9.0</v>
      </c>
      <c r="E68" s="7">
        <v>8.0</v>
      </c>
      <c r="F68" s="8"/>
      <c r="G68" s="9">
        <v>28409.94</v>
      </c>
      <c r="H68" s="9">
        <v>28409.94</v>
      </c>
      <c r="I68" s="9">
        <v>0.0</v>
      </c>
      <c r="J68" s="9">
        <v>25.9966008663177</v>
      </c>
    </row>
    <row r="69">
      <c r="A69" s="5" t="s">
        <v>76</v>
      </c>
      <c r="C69" s="7">
        <v>25.0</v>
      </c>
      <c r="D69" s="7">
        <v>12.0</v>
      </c>
      <c r="E69" s="7">
        <v>8.0</v>
      </c>
      <c r="F69" s="8"/>
      <c r="G69" s="9">
        <v>55151.48</v>
      </c>
      <c r="H69" s="9">
        <v>55151.48</v>
      </c>
      <c r="I69" s="9">
        <v>0.0</v>
      </c>
      <c r="J69" s="9">
        <v>98.8344204425812</v>
      </c>
    </row>
    <row r="70">
      <c r="A70" s="5" t="s">
        <v>77</v>
      </c>
      <c r="C70" s="7">
        <v>13.0</v>
      </c>
      <c r="D70" s="7">
        <v>6.0</v>
      </c>
      <c r="E70" s="7">
        <v>18.0</v>
      </c>
      <c r="F70" s="8"/>
      <c r="G70" s="9">
        <v>17468.75</v>
      </c>
      <c r="H70" s="9">
        <v>17468.75</v>
      </c>
      <c r="I70" s="9">
        <v>0.0</v>
      </c>
      <c r="J70" s="9">
        <v>2866.90487194061</v>
      </c>
    </row>
    <row r="71">
      <c r="A71" s="5" t="s">
        <v>78</v>
      </c>
      <c r="C71" s="7">
        <v>16.0</v>
      </c>
      <c r="D71" s="7">
        <v>9.0</v>
      </c>
      <c r="E71" s="7">
        <v>18.0</v>
      </c>
      <c r="F71" s="8"/>
      <c r="G71" s="9">
        <v>27069.94</v>
      </c>
      <c r="H71" s="9">
        <v>27069.94</v>
      </c>
      <c r="I71" s="9">
        <v>0.0</v>
      </c>
      <c r="J71" s="9">
        <v>2075.67218613625</v>
      </c>
    </row>
    <row r="72">
      <c r="A72" s="5" t="s">
        <v>79</v>
      </c>
      <c r="C72" s="7">
        <v>14.0</v>
      </c>
      <c r="D72" s="7">
        <v>12.0</v>
      </c>
      <c r="E72" s="7">
        <v>18.0</v>
      </c>
      <c r="F72" s="8"/>
      <c r="G72" s="9">
        <v>30889.48</v>
      </c>
      <c r="H72" s="9">
        <v>30889.48</v>
      </c>
      <c r="I72" s="9">
        <v>0.0</v>
      </c>
      <c r="J72" s="9">
        <v>1072.11722445488</v>
      </c>
    </row>
    <row r="73">
      <c r="A73" s="5" t="s">
        <v>80</v>
      </c>
      <c r="C73" s="7">
        <v>5.0</v>
      </c>
      <c r="D73" s="7">
        <v>6.0</v>
      </c>
      <c r="E73" s="7">
        <v>38.0</v>
      </c>
      <c r="F73" s="8"/>
      <c r="G73" s="9">
        <v>8876.89</v>
      </c>
      <c r="H73" s="9">
        <v>8876.89</v>
      </c>
      <c r="I73" s="9">
        <v>0.0</v>
      </c>
      <c r="J73" s="9">
        <v>1006.65552377701</v>
      </c>
    </row>
    <row r="74">
      <c r="A74" s="5" t="s">
        <v>81</v>
      </c>
      <c r="C74" s="7">
        <v>7.0</v>
      </c>
      <c r="D74" s="7">
        <v>9.0</v>
      </c>
      <c r="E74" s="7">
        <v>38.0</v>
      </c>
      <c r="F74" s="8"/>
      <c r="G74" s="9">
        <v>20486.56</v>
      </c>
      <c r="H74" s="9">
        <v>20486.56</v>
      </c>
      <c r="I74" s="9">
        <v>0.0</v>
      </c>
      <c r="J74" s="9">
        <v>20984.6629302502</v>
      </c>
    </row>
    <row r="75">
      <c r="A75" s="5" t="s">
        <v>82</v>
      </c>
      <c r="C75" s="7">
        <v>6.0</v>
      </c>
      <c r="D75" s="7">
        <v>12.0</v>
      </c>
      <c r="E75" s="7">
        <v>38.0</v>
      </c>
      <c r="F75" s="8"/>
      <c r="G75" s="9">
        <v>20588.66</v>
      </c>
      <c r="H75" s="9">
        <v>20588.66</v>
      </c>
      <c r="I75" s="9">
        <v>0.0</v>
      </c>
      <c r="J75" s="9">
        <v>2082.51521921158</v>
      </c>
    </row>
    <row r="76">
      <c r="A76" s="5" t="s">
        <v>83</v>
      </c>
      <c r="C76" s="7">
        <v>25.0</v>
      </c>
      <c r="D76" s="7">
        <v>6.0</v>
      </c>
      <c r="E76" s="7">
        <v>8.0</v>
      </c>
      <c r="F76" s="8"/>
      <c r="G76" s="9">
        <v>35666.14</v>
      </c>
      <c r="H76" s="9">
        <v>35666.14</v>
      </c>
      <c r="I76" s="9">
        <v>0.0</v>
      </c>
      <c r="J76" s="9">
        <v>538.89705324173</v>
      </c>
    </row>
    <row r="77">
      <c r="A77" s="5" t="s">
        <v>84</v>
      </c>
      <c r="C77" s="7">
        <v>24.0</v>
      </c>
      <c r="D77" s="7">
        <v>9.0</v>
      </c>
      <c r="E77" s="7">
        <v>8.0</v>
      </c>
      <c r="F77" s="8"/>
      <c r="G77" s="9">
        <v>44878.04</v>
      </c>
      <c r="H77" s="9">
        <v>44878.04</v>
      </c>
      <c r="I77" s="9">
        <v>0.0</v>
      </c>
      <c r="J77" s="9">
        <v>1970.13957500458</v>
      </c>
    </row>
    <row r="78">
      <c r="A78" s="5" t="s">
        <v>85</v>
      </c>
      <c r="C78" s="7">
        <v>23.0</v>
      </c>
      <c r="D78" s="7">
        <v>12.0</v>
      </c>
      <c r="E78" s="7">
        <v>8.0</v>
      </c>
      <c r="F78" s="8"/>
      <c r="G78" s="9">
        <v>53180.81</v>
      </c>
      <c r="H78" s="9">
        <v>53180.81</v>
      </c>
      <c r="I78" s="9">
        <v>0.0</v>
      </c>
      <c r="J78" s="9">
        <v>2271.45473241806</v>
      </c>
    </row>
    <row r="79">
      <c r="A79" s="5" t="s">
        <v>86</v>
      </c>
      <c r="C79" s="7">
        <v>15.0</v>
      </c>
      <c r="D79" s="7">
        <v>6.0</v>
      </c>
      <c r="E79" s="7">
        <v>18.0</v>
      </c>
      <c r="F79" s="8"/>
      <c r="G79" s="9">
        <v>15349.9</v>
      </c>
      <c r="H79" s="9">
        <v>15349.9</v>
      </c>
      <c r="I79" s="9">
        <v>0.0</v>
      </c>
      <c r="J79" s="9">
        <v>10793.1901211739</v>
      </c>
    </row>
    <row r="80">
      <c r="A80" s="5" t="s">
        <v>87</v>
      </c>
      <c r="C80" s="7">
        <v>14.0</v>
      </c>
      <c r="D80" s="7">
        <v>9.0</v>
      </c>
      <c r="E80" s="7">
        <v>18.0</v>
      </c>
      <c r="F80" s="8"/>
      <c r="G80" s="16" t="s">
        <v>73</v>
      </c>
      <c r="H80" s="16" t="s">
        <v>73</v>
      </c>
      <c r="I80" s="16" t="s">
        <v>73</v>
      </c>
      <c r="J80" s="16" t="s">
        <v>73</v>
      </c>
    </row>
    <row r="81">
      <c r="A81" s="5" t="s">
        <v>88</v>
      </c>
      <c r="C81" s="7">
        <v>12.0</v>
      </c>
      <c r="D81" s="7">
        <v>12.0</v>
      </c>
      <c r="E81" s="7">
        <v>18.0</v>
      </c>
      <c r="F81" s="8"/>
      <c r="G81" s="9">
        <v>26614.78</v>
      </c>
      <c r="H81" s="9">
        <v>26614.78</v>
      </c>
      <c r="I81" s="9">
        <v>0.0</v>
      </c>
      <c r="J81" s="9">
        <v>25713.4205415249</v>
      </c>
    </row>
    <row r="82">
      <c r="A82" s="5" t="s">
        <v>89</v>
      </c>
      <c r="C82" s="7">
        <v>6.0</v>
      </c>
      <c r="D82" s="7">
        <v>6.0</v>
      </c>
      <c r="E82" s="7">
        <v>38.0</v>
      </c>
      <c r="F82" s="8"/>
      <c r="G82" s="9">
        <v>7738.11</v>
      </c>
      <c r="H82" s="9">
        <v>7738.11</v>
      </c>
      <c r="I82" s="9">
        <v>0.0</v>
      </c>
      <c r="J82" s="9">
        <v>631.667377948761</v>
      </c>
    </row>
    <row r="83">
      <c r="A83" s="5" t="s">
        <v>90</v>
      </c>
      <c r="C83" s="7">
        <v>6.0</v>
      </c>
      <c r="D83" s="7">
        <v>9.0</v>
      </c>
      <c r="E83" s="7">
        <v>38.0</v>
      </c>
      <c r="F83" s="8"/>
      <c r="G83" s="16" t="s">
        <v>73</v>
      </c>
      <c r="H83" s="16" t="s">
        <v>73</v>
      </c>
      <c r="I83" s="16" t="s">
        <v>73</v>
      </c>
      <c r="J83" s="16" t="s">
        <v>73</v>
      </c>
    </row>
    <row r="84">
      <c r="A84" s="5" t="s">
        <v>91</v>
      </c>
      <c r="C84" s="7">
        <v>6.0</v>
      </c>
      <c r="D84" s="7">
        <v>12.0</v>
      </c>
      <c r="E84" s="7">
        <v>38.0</v>
      </c>
      <c r="F84" s="8"/>
      <c r="G84" s="16" t="s">
        <v>73</v>
      </c>
      <c r="H84" s="16" t="s">
        <v>73</v>
      </c>
      <c r="I84" s="16" t="s">
        <v>73</v>
      </c>
      <c r="J84" s="16" t="s">
        <v>73</v>
      </c>
    </row>
    <row r="85">
      <c r="A85" s="5" t="s">
        <v>92</v>
      </c>
      <c r="C85" s="7">
        <v>25.0</v>
      </c>
      <c r="D85" s="7">
        <v>6.0</v>
      </c>
      <c r="E85" s="7">
        <v>8.0</v>
      </c>
      <c r="F85" s="8"/>
      <c r="G85" s="9">
        <v>4874.53</v>
      </c>
      <c r="H85" s="9">
        <v>4874.53</v>
      </c>
      <c r="I85" s="9">
        <v>0.0</v>
      </c>
      <c r="J85" s="9">
        <v>2981.52272415161</v>
      </c>
    </row>
    <row r="86">
      <c r="A86" s="5" t="s">
        <v>93</v>
      </c>
      <c r="C86" s="7">
        <v>25.0</v>
      </c>
      <c r="D86" s="7">
        <v>9.0</v>
      </c>
      <c r="E86" s="7">
        <v>8.0</v>
      </c>
      <c r="F86" s="8"/>
      <c r="G86" s="9">
        <v>12316.3</v>
      </c>
      <c r="H86" s="9">
        <v>12316.3</v>
      </c>
      <c r="I86" s="9">
        <v>0.0</v>
      </c>
      <c r="J86" s="9">
        <v>4503.86768317223</v>
      </c>
    </row>
    <row r="87">
      <c r="A87" s="5" t="s">
        <v>94</v>
      </c>
      <c r="C87" s="7">
        <v>25.0</v>
      </c>
      <c r="D87" s="7">
        <v>12.0</v>
      </c>
      <c r="E87" s="7">
        <v>8.0</v>
      </c>
      <c r="F87" s="8"/>
      <c r="G87" s="9">
        <v>5039.8</v>
      </c>
      <c r="H87" s="9">
        <v>5039.8</v>
      </c>
      <c r="I87" s="9">
        <v>0.0</v>
      </c>
      <c r="J87" s="9">
        <v>79.9437172412872</v>
      </c>
    </row>
    <row r="88">
      <c r="A88" s="5" t="s">
        <v>95</v>
      </c>
      <c r="C88" s="7">
        <v>12.0</v>
      </c>
      <c r="D88" s="7">
        <v>6.0</v>
      </c>
      <c r="E88" s="7">
        <v>18.0</v>
      </c>
      <c r="F88" s="8"/>
      <c r="G88" s="9">
        <v>3524.35</v>
      </c>
      <c r="H88" s="9">
        <v>3524.35</v>
      </c>
      <c r="I88" s="9">
        <v>0.0</v>
      </c>
      <c r="J88" s="9">
        <v>3619.56514620781</v>
      </c>
    </row>
    <row r="89">
      <c r="A89" s="5" t="s">
        <v>96</v>
      </c>
      <c r="C89" s="7">
        <v>11.0</v>
      </c>
      <c r="D89" s="7">
        <v>9.0</v>
      </c>
      <c r="E89" s="7">
        <v>18.0</v>
      </c>
      <c r="F89" s="8"/>
      <c r="G89" s="9">
        <v>4814.63</v>
      </c>
      <c r="H89" s="9">
        <v>4574.63</v>
      </c>
      <c r="I89" s="9">
        <v>4.98480672450425</v>
      </c>
      <c r="J89" s="9">
        <v>21596.7694170475</v>
      </c>
    </row>
    <row r="90">
      <c r="A90" s="5" t="s">
        <v>97</v>
      </c>
      <c r="C90" s="7">
        <v>13.0</v>
      </c>
      <c r="D90" s="7">
        <v>12.0</v>
      </c>
      <c r="E90" s="7">
        <v>18.0</v>
      </c>
      <c r="F90" s="8"/>
      <c r="G90" s="9">
        <v>8468.68</v>
      </c>
      <c r="H90" s="9">
        <v>8302.68</v>
      </c>
      <c r="I90" s="9">
        <v>1.96016380356797</v>
      </c>
      <c r="J90" s="9">
        <v>21603.794355154</v>
      </c>
    </row>
    <row r="91">
      <c r="A91" s="5" t="s">
        <v>98</v>
      </c>
      <c r="C91" s="7">
        <v>6.0</v>
      </c>
      <c r="D91" s="7">
        <v>6.0</v>
      </c>
      <c r="E91" s="7">
        <v>38.0</v>
      </c>
      <c r="F91" s="8"/>
      <c r="G91" s="9">
        <v>2358.88</v>
      </c>
      <c r="H91" s="9">
        <v>2237.88</v>
      </c>
      <c r="I91" s="9">
        <v>5.12955300820729</v>
      </c>
      <c r="J91" s="9">
        <v>21598.8385457993</v>
      </c>
    </row>
    <row r="92">
      <c r="A92" s="5" t="s">
        <v>99</v>
      </c>
      <c r="C92" s="7">
        <v>6.0</v>
      </c>
      <c r="D92" s="7">
        <v>9.0</v>
      </c>
      <c r="E92" s="7">
        <v>38.0</v>
      </c>
      <c r="F92" s="8"/>
      <c r="G92" s="9">
        <v>2979.92</v>
      </c>
      <c r="H92" s="9">
        <v>2939.92</v>
      </c>
      <c r="I92" s="9">
        <v>1.34231791457489</v>
      </c>
      <c r="J92" s="9">
        <v>21594.671831131</v>
      </c>
    </row>
    <row r="93">
      <c r="A93" s="5" t="s">
        <v>100</v>
      </c>
      <c r="C93" s="7">
        <v>7.0</v>
      </c>
      <c r="D93" s="7">
        <v>12.0</v>
      </c>
      <c r="E93" s="7">
        <v>38.0</v>
      </c>
      <c r="F93" s="8"/>
      <c r="G93" s="9">
        <v>3622.92</v>
      </c>
      <c r="H93" s="9">
        <v>3548.92</v>
      </c>
      <c r="I93" s="9">
        <v>2.04255131220121</v>
      </c>
      <c r="J93" s="9">
        <v>21601.9490029812</v>
      </c>
    </row>
    <row r="94">
      <c r="A94" s="5" t="s">
        <v>101</v>
      </c>
      <c r="C94" s="7">
        <v>25.0</v>
      </c>
      <c r="D94" s="7">
        <v>6.0</v>
      </c>
      <c r="E94" s="7">
        <v>8.0</v>
      </c>
      <c r="F94" s="8"/>
      <c r="G94" s="9">
        <v>5034.69</v>
      </c>
      <c r="H94" s="9">
        <v>5034.69</v>
      </c>
      <c r="I94" s="9">
        <v>0.0</v>
      </c>
      <c r="J94" s="9">
        <v>21.588593006134</v>
      </c>
    </row>
    <row r="95">
      <c r="A95" s="5" t="s">
        <v>102</v>
      </c>
      <c r="C95" s="7">
        <v>25.0</v>
      </c>
      <c r="D95" s="7">
        <v>9.0</v>
      </c>
      <c r="E95" s="7">
        <v>8.0</v>
      </c>
      <c r="F95" s="8"/>
      <c r="G95" s="9">
        <v>9747.43</v>
      </c>
      <c r="H95" s="9">
        <v>9747.43</v>
      </c>
      <c r="I95" s="9">
        <v>0.0</v>
      </c>
      <c r="J95" s="9">
        <v>39.8692080974579</v>
      </c>
    </row>
    <row r="96">
      <c r="A96" s="5" t="s">
        <v>103</v>
      </c>
      <c r="C96" s="7">
        <v>25.0</v>
      </c>
      <c r="D96" s="7">
        <v>12.0</v>
      </c>
      <c r="E96" s="7">
        <v>8.0</v>
      </c>
      <c r="F96" s="8"/>
      <c r="G96" s="9">
        <v>9910.92</v>
      </c>
      <c r="H96" s="9">
        <v>9910.92</v>
      </c>
      <c r="I96" s="9">
        <v>0.0</v>
      </c>
      <c r="J96" s="9">
        <v>29.2181308269501</v>
      </c>
    </row>
    <row r="97">
      <c r="A97" s="5" t="s">
        <v>104</v>
      </c>
      <c r="C97" s="7">
        <v>13.0</v>
      </c>
      <c r="D97" s="7">
        <v>6.0</v>
      </c>
      <c r="E97" s="7">
        <v>18.0</v>
      </c>
      <c r="F97" s="8"/>
      <c r="G97" s="9">
        <v>3758.57</v>
      </c>
      <c r="H97" s="9">
        <v>3758.57</v>
      </c>
      <c r="I97" s="9">
        <v>0.0</v>
      </c>
      <c r="J97" s="9">
        <v>288.976194381714</v>
      </c>
    </row>
    <row r="98">
      <c r="A98" s="5" t="s">
        <v>105</v>
      </c>
      <c r="C98" s="7">
        <v>15.0</v>
      </c>
      <c r="D98" s="7">
        <v>9.0</v>
      </c>
      <c r="E98" s="7">
        <v>18.0</v>
      </c>
      <c r="F98" s="8"/>
      <c r="G98" s="9">
        <v>5782.5</v>
      </c>
      <c r="H98" s="9">
        <v>5782.5</v>
      </c>
      <c r="I98" s="9">
        <v>0.0</v>
      </c>
      <c r="J98" s="9">
        <v>3015.69397711754</v>
      </c>
    </row>
    <row r="99">
      <c r="A99" s="5" t="s">
        <v>106</v>
      </c>
      <c r="C99" s="7">
        <v>12.0</v>
      </c>
      <c r="D99" s="7">
        <v>12.0</v>
      </c>
      <c r="E99" s="7">
        <v>18.0</v>
      </c>
      <c r="F99" s="8"/>
      <c r="G99" s="9">
        <v>7672.64</v>
      </c>
      <c r="H99" s="9">
        <v>7672.64</v>
      </c>
      <c r="I99" s="9">
        <v>0.0</v>
      </c>
      <c r="J99" s="9">
        <v>6126.41555285454</v>
      </c>
    </row>
    <row r="100">
      <c r="A100" s="5" t="s">
        <v>107</v>
      </c>
      <c r="C100" s="7">
        <v>6.0</v>
      </c>
      <c r="D100" s="7">
        <v>6.0</v>
      </c>
      <c r="E100" s="7">
        <v>38.0</v>
      </c>
      <c r="F100" s="8"/>
      <c r="G100" s="9">
        <v>2175.08</v>
      </c>
      <c r="H100" s="9">
        <v>2145.08</v>
      </c>
      <c r="I100" s="9">
        <v>1.37925961343951</v>
      </c>
      <c r="J100" s="9">
        <v>21604.6044008732</v>
      </c>
    </row>
    <row r="101">
      <c r="A101" s="5" t="s">
        <v>108</v>
      </c>
      <c r="C101" s="7">
        <v>6.0</v>
      </c>
      <c r="D101" s="7">
        <v>9.0</v>
      </c>
      <c r="E101" s="7">
        <v>38.0</v>
      </c>
      <c r="F101" s="8"/>
      <c r="G101" s="9">
        <v>3787.55</v>
      </c>
      <c r="H101" s="9">
        <v>3787.55</v>
      </c>
      <c r="I101" s="9">
        <v>0.0</v>
      </c>
      <c r="J101" s="9">
        <v>1866.66655802727</v>
      </c>
    </row>
    <row r="102">
      <c r="A102" s="5" t="s">
        <v>109</v>
      </c>
      <c r="C102" s="7">
        <v>6.0</v>
      </c>
      <c r="D102" s="7">
        <v>12.0</v>
      </c>
      <c r="E102" s="7">
        <v>38.0</v>
      </c>
      <c r="F102" s="8"/>
      <c r="G102" s="9">
        <v>4715.55</v>
      </c>
      <c r="H102" s="9">
        <v>4695.55</v>
      </c>
      <c r="I102" s="9">
        <v>0.424128680641707</v>
      </c>
      <c r="J102" s="9">
        <v>21599.2651436329</v>
      </c>
    </row>
    <row r="103">
      <c r="A103" s="5" t="s">
        <v>110</v>
      </c>
      <c r="C103" s="7">
        <v>25.0</v>
      </c>
      <c r="D103" s="7">
        <v>6.0</v>
      </c>
      <c r="E103" s="7">
        <v>8.0</v>
      </c>
      <c r="F103" s="8"/>
      <c r="G103" s="9">
        <v>6716.54</v>
      </c>
      <c r="H103" s="9">
        <v>6716.54</v>
      </c>
      <c r="I103" s="9">
        <v>0.0</v>
      </c>
      <c r="J103" s="9">
        <v>1568.60397982597</v>
      </c>
    </row>
    <row r="104">
      <c r="A104" s="5" t="s">
        <v>111</v>
      </c>
      <c r="C104" s="7">
        <v>26.0</v>
      </c>
      <c r="D104" s="7">
        <v>9.0</v>
      </c>
      <c r="E104" s="7">
        <v>8.0</v>
      </c>
      <c r="F104" s="8"/>
      <c r="G104" s="9">
        <v>6951.49</v>
      </c>
      <c r="H104" s="9">
        <v>6951.49</v>
      </c>
      <c r="I104" s="9">
        <v>0.0</v>
      </c>
      <c r="J104" s="9">
        <v>5424.60556006432</v>
      </c>
    </row>
    <row r="105">
      <c r="A105" s="5" t="s">
        <v>112</v>
      </c>
      <c r="C105" s="7">
        <v>24.0</v>
      </c>
      <c r="D105" s="7">
        <v>12.0</v>
      </c>
      <c r="E105" s="7">
        <v>8.0</v>
      </c>
      <c r="F105" s="8"/>
      <c r="G105" s="9">
        <v>6100.41</v>
      </c>
      <c r="H105" s="9">
        <v>6100.41</v>
      </c>
      <c r="I105" s="9">
        <v>0.0</v>
      </c>
      <c r="J105" s="9">
        <v>233.324759244919</v>
      </c>
    </row>
    <row r="106">
      <c r="A106" s="5" t="s">
        <v>113</v>
      </c>
      <c r="C106" s="7">
        <v>14.0</v>
      </c>
      <c r="D106" s="7">
        <v>6.0</v>
      </c>
      <c r="E106" s="7">
        <v>18.0</v>
      </c>
      <c r="F106" s="8"/>
      <c r="G106" s="9">
        <v>3140.25</v>
      </c>
      <c r="H106" s="9">
        <v>3140.25</v>
      </c>
      <c r="I106" s="9">
        <v>0.0</v>
      </c>
      <c r="J106" s="9">
        <v>1819.43235492706</v>
      </c>
    </row>
    <row r="107">
      <c r="A107" s="5" t="s">
        <v>114</v>
      </c>
      <c r="C107" s="7">
        <v>12.0</v>
      </c>
      <c r="D107" s="7">
        <v>9.0</v>
      </c>
      <c r="E107" s="7">
        <v>18.0</v>
      </c>
      <c r="F107" s="8"/>
      <c r="G107" s="9">
        <v>4139.33</v>
      </c>
      <c r="H107" s="9">
        <v>4139.33</v>
      </c>
      <c r="I107" s="9">
        <v>0.0</v>
      </c>
      <c r="J107" s="9">
        <v>15189.0485618114</v>
      </c>
    </row>
    <row r="108">
      <c r="A108" s="5" t="s">
        <v>115</v>
      </c>
      <c r="C108" s="7">
        <v>14.0</v>
      </c>
      <c r="D108" s="7">
        <v>12.0</v>
      </c>
      <c r="E108" s="7">
        <v>18.0</v>
      </c>
      <c r="F108" s="8"/>
      <c r="G108" s="9">
        <v>9358.81</v>
      </c>
      <c r="H108" s="9">
        <v>9358.81</v>
      </c>
      <c r="I108" s="9">
        <v>0.0</v>
      </c>
      <c r="J108" s="9">
        <v>21382.3737931252</v>
      </c>
    </row>
    <row r="109">
      <c r="A109" s="5" t="s">
        <v>116</v>
      </c>
      <c r="C109" s="7">
        <v>6.0</v>
      </c>
      <c r="D109" s="7">
        <v>6.0</v>
      </c>
      <c r="E109" s="7">
        <v>38.0</v>
      </c>
      <c r="F109" s="8"/>
      <c r="G109" s="9">
        <v>1744.43</v>
      </c>
      <c r="H109" s="9">
        <v>1744.43</v>
      </c>
      <c r="I109" s="9">
        <v>0.0</v>
      </c>
      <c r="J109" s="9">
        <v>10706.6832847595</v>
      </c>
    </row>
    <row r="110">
      <c r="A110" s="5" t="s">
        <v>117</v>
      </c>
      <c r="C110" s="7">
        <v>7.0</v>
      </c>
      <c r="D110" s="7">
        <v>9.0</v>
      </c>
      <c r="E110" s="7">
        <v>38.0</v>
      </c>
      <c r="F110" s="8"/>
      <c r="G110" s="9">
        <v>3593.58</v>
      </c>
      <c r="H110" s="9">
        <v>3406.58</v>
      </c>
      <c r="I110" s="9">
        <v>5.20372441965952</v>
      </c>
      <c r="J110" s="9">
        <v>21599.3656079769</v>
      </c>
    </row>
    <row r="111">
      <c r="A111" s="5" t="s">
        <v>118</v>
      </c>
      <c r="C111" s="7">
        <v>7.0</v>
      </c>
      <c r="D111" s="7">
        <v>12.0</v>
      </c>
      <c r="E111" s="7">
        <v>38.0</v>
      </c>
      <c r="F111" s="8"/>
      <c r="G111" s="9">
        <v>2651.05</v>
      </c>
      <c r="H111" s="9">
        <v>2651.05</v>
      </c>
      <c r="I111" s="9">
        <v>0.0</v>
      </c>
      <c r="J111" s="9">
        <v>3045.64588284492</v>
      </c>
    </row>
    <row r="112">
      <c r="A112" s="10"/>
      <c r="B112" s="11"/>
      <c r="C112" s="11"/>
      <c r="D112" s="11"/>
      <c r="E112" s="12" t="s">
        <v>63</v>
      </c>
      <c r="F112" s="8"/>
      <c r="G112" s="22">
        <f t="shared" ref="G112:J112" si="2">AVERAGE(G58:G111)</f>
        <v>15984.41137</v>
      </c>
      <c r="H112" s="22">
        <f t="shared" si="2"/>
        <v>15963.35255</v>
      </c>
      <c r="I112" s="22">
        <f t="shared" si="2"/>
        <v>0.4638716417</v>
      </c>
      <c r="J112" s="22">
        <f t="shared" si="2"/>
        <v>8692.719708</v>
      </c>
    </row>
    <row r="113">
      <c r="A113" s="5"/>
      <c r="B113" s="7"/>
      <c r="C113" s="7"/>
      <c r="D113" s="7"/>
      <c r="E113" s="7"/>
      <c r="F113" s="8"/>
      <c r="G113" s="23"/>
      <c r="H113" s="23"/>
      <c r="I113" s="23"/>
      <c r="J113" s="23"/>
    </row>
    <row r="114">
      <c r="A114" s="5" t="s">
        <v>119</v>
      </c>
      <c r="B114" s="6">
        <v>50.0</v>
      </c>
      <c r="C114" s="7">
        <v>49.0</v>
      </c>
      <c r="D114" s="7">
        <v>6.0</v>
      </c>
      <c r="E114" s="7">
        <v>8.0</v>
      </c>
      <c r="F114" s="8"/>
      <c r="G114" s="9">
        <v>37396.43</v>
      </c>
      <c r="H114" s="9">
        <v>37396.43</v>
      </c>
      <c r="I114" s="9">
        <v>0.0</v>
      </c>
      <c r="J114" s="9">
        <v>12378.3609530926</v>
      </c>
    </row>
    <row r="115">
      <c r="A115" s="5" t="s">
        <v>120</v>
      </c>
      <c r="C115" s="7">
        <v>50.0</v>
      </c>
      <c r="D115" s="7">
        <v>9.0</v>
      </c>
      <c r="E115" s="7">
        <v>8.0</v>
      </c>
      <c r="F115" s="8"/>
      <c r="G115" s="9">
        <v>102146.29</v>
      </c>
      <c r="H115" s="9">
        <v>102146.29</v>
      </c>
      <c r="I115" s="9">
        <v>0.0</v>
      </c>
      <c r="J115" s="9">
        <v>11591.1012756825</v>
      </c>
    </row>
    <row r="116">
      <c r="A116" s="5" t="s">
        <v>121</v>
      </c>
      <c r="C116" s="7">
        <v>49.0</v>
      </c>
      <c r="D116" s="7">
        <v>12.0</v>
      </c>
      <c r="E116" s="7">
        <v>8.0</v>
      </c>
      <c r="F116" s="8"/>
      <c r="G116" s="9">
        <v>135837.32</v>
      </c>
      <c r="H116" s="9">
        <v>135836.32</v>
      </c>
      <c r="I116" s="9">
        <v>7.36174712516E-4</v>
      </c>
      <c r="J116" s="9">
        <v>19234.1128196716</v>
      </c>
    </row>
    <row r="117">
      <c r="A117" s="5" t="s">
        <v>122</v>
      </c>
      <c r="C117" s="7">
        <v>26.0</v>
      </c>
      <c r="D117" s="7">
        <v>6.0</v>
      </c>
      <c r="E117" s="7">
        <v>18.0</v>
      </c>
      <c r="F117" s="8"/>
      <c r="G117" s="9">
        <v>26637.98</v>
      </c>
      <c r="H117" s="9">
        <v>25828.98</v>
      </c>
      <c r="I117" s="9">
        <v>3.03701707111425</v>
      </c>
      <c r="J117" s="9">
        <v>21627.5597229004</v>
      </c>
    </row>
    <row r="118">
      <c r="A118" s="5" t="s">
        <v>123</v>
      </c>
      <c r="C118" s="7">
        <v>27.0</v>
      </c>
      <c r="D118" s="7">
        <v>9.0</v>
      </c>
      <c r="E118" s="7">
        <v>18.0</v>
      </c>
      <c r="F118" s="8"/>
      <c r="G118" s="9">
        <v>40045.24</v>
      </c>
      <c r="H118" s="9">
        <v>38479.24</v>
      </c>
      <c r="I118" s="9">
        <v>3.91057713725778</v>
      </c>
      <c r="J118" s="9">
        <v>21593.1566488743</v>
      </c>
    </row>
    <row r="119">
      <c r="A119" s="5" t="s">
        <v>124</v>
      </c>
      <c r="C119" s="7">
        <v>28.0</v>
      </c>
      <c r="D119" s="7">
        <v>12.0</v>
      </c>
      <c r="E119" s="7">
        <v>18.0</v>
      </c>
      <c r="F119" s="8"/>
      <c r="G119" s="9">
        <v>84874.74</v>
      </c>
      <c r="H119" s="9">
        <v>81490.74</v>
      </c>
      <c r="I119" s="9">
        <v>3.98705197800901</v>
      </c>
      <c r="J119" s="9">
        <v>21582.3318660259</v>
      </c>
    </row>
    <row r="120">
      <c r="A120" s="5" t="s">
        <v>125</v>
      </c>
      <c r="C120" s="7">
        <v>12.0</v>
      </c>
      <c r="D120" s="7">
        <v>6.0</v>
      </c>
      <c r="E120" s="7">
        <v>38.0</v>
      </c>
      <c r="F120" s="8"/>
      <c r="G120" s="9">
        <v>15121.27</v>
      </c>
      <c r="H120" s="9">
        <v>12890.27</v>
      </c>
      <c r="I120" s="9">
        <v>14.7540517430084</v>
      </c>
      <c r="J120" s="9">
        <v>21604.8711760044</v>
      </c>
    </row>
    <row r="121">
      <c r="A121" s="5" t="s">
        <v>126</v>
      </c>
      <c r="C121" s="7">
        <v>12.0</v>
      </c>
      <c r="D121" s="7">
        <v>9.0</v>
      </c>
      <c r="E121" s="7">
        <v>38.0</v>
      </c>
      <c r="F121" s="8"/>
      <c r="G121" s="9">
        <v>22435.29</v>
      </c>
      <c r="H121" s="9">
        <v>21562.29</v>
      </c>
      <c r="I121" s="9">
        <v>3.89119106550438</v>
      </c>
      <c r="J121" s="9">
        <v>21589.2568507195</v>
      </c>
    </row>
    <row r="122">
      <c r="A122" s="5" t="s">
        <v>127</v>
      </c>
      <c r="C122" s="7">
        <v>13.0</v>
      </c>
      <c r="D122" s="7">
        <v>12.0</v>
      </c>
      <c r="E122" s="7">
        <v>38.0</v>
      </c>
      <c r="F122" s="8"/>
      <c r="G122" s="9">
        <v>47533.09</v>
      </c>
      <c r="H122" s="9">
        <v>45511.09</v>
      </c>
      <c r="I122" s="9">
        <v>4.25387871901448</v>
      </c>
      <c r="J122" s="9">
        <v>21441.2102015018</v>
      </c>
    </row>
    <row r="123">
      <c r="A123" s="5" t="s">
        <v>128</v>
      </c>
      <c r="C123" s="7">
        <v>49.0</v>
      </c>
      <c r="D123" s="7">
        <v>6.0</v>
      </c>
      <c r="E123" s="7">
        <v>8.0</v>
      </c>
      <c r="F123" s="8"/>
      <c r="G123" s="9">
        <v>42433.14</v>
      </c>
      <c r="H123" s="9">
        <v>42433.14</v>
      </c>
      <c r="I123" s="9">
        <v>0.0</v>
      </c>
      <c r="J123" s="9">
        <v>8231.04080605507</v>
      </c>
    </row>
    <row r="124">
      <c r="A124" s="5" t="s">
        <v>129</v>
      </c>
      <c r="C124" s="7">
        <v>48.0</v>
      </c>
      <c r="D124" s="7">
        <v>9.0</v>
      </c>
      <c r="E124" s="7">
        <v>8.0</v>
      </c>
      <c r="F124" s="8"/>
      <c r="G124" s="9">
        <v>84467.23</v>
      </c>
      <c r="H124" s="9">
        <v>84467.23</v>
      </c>
      <c r="I124" s="9">
        <v>0.0</v>
      </c>
      <c r="J124" s="9">
        <v>8669.4921951294</v>
      </c>
    </row>
    <row r="125">
      <c r="A125" s="5" t="s">
        <v>130</v>
      </c>
      <c r="C125" s="7">
        <v>49.0</v>
      </c>
      <c r="D125" s="7">
        <v>12.0</v>
      </c>
      <c r="E125" s="7">
        <v>8.0</v>
      </c>
      <c r="F125" s="8"/>
      <c r="G125" s="9">
        <v>131626.12</v>
      </c>
      <c r="H125" s="9">
        <v>131613.12</v>
      </c>
      <c r="I125" s="9">
        <v>0.00987645917087</v>
      </c>
      <c r="J125" s="9">
        <v>20868.0458245277</v>
      </c>
    </row>
    <row r="126">
      <c r="A126" s="5" t="s">
        <v>131</v>
      </c>
      <c r="C126" s="7">
        <v>24.0</v>
      </c>
      <c r="D126" s="7">
        <v>6.0</v>
      </c>
      <c r="E126" s="7">
        <v>18.0</v>
      </c>
      <c r="F126" s="8"/>
      <c r="G126" s="9">
        <v>28893.67</v>
      </c>
      <c r="H126" s="9">
        <v>27175.67</v>
      </c>
      <c r="I126" s="9">
        <v>5.9459390240146</v>
      </c>
      <c r="J126" s="9">
        <v>21595.7471411228</v>
      </c>
    </row>
    <row r="127">
      <c r="A127" s="5" t="s">
        <v>132</v>
      </c>
      <c r="C127" s="7">
        <v>25.0</v>
      </c>
      <c r="D127" s="7">
        <v>9.0</v>
      </c>
      <c r="E127" s="7">
        <v>18.0</v>
      </c>
      <c r="F127" s="8"/>
      <c r="G127" s="9">
        <v>51651.06</v>
      </c>
      <c r="H127" s="9">
        <v>49588.06</v>
      </c>
      <c r="I127" s="9">
        <v>3.99410970462174</v>
      </c>
      <c r="J127" s="9">
        <v>21588.2675104141</v>
      </c>
    </row>
    <row r="128">
      <c r="A128" s="5" t="s">
        <v>133</v>
      </c>
      <c r="C128" s="7">
        <v>27.0</v>
      </c>
      <c r="D128" s="7">
        <v>12.0</v>
      </c>
      <c r="E128" s="7">
        <v>18.0</v>
      </c>
      <c r="F128" s="8"/>
      <c r="G128" s="9">
        <v>55971.21</v>
      </c>
      <c r="H128" s="9">
        <v>55093.21</v>
      </c>
      <c r="I128" s="9">
        <v>1.56866360402072</v>
      </c>
      <c r="J128" s="9">
        <v>21581.6542010307</v>
      </c>
    </row>
    <row r="129">
      <c r="A129" s="5" t="s">
        <v>134</v>
      </c>
      <c r="C129" s="7">
        <v>13.0</v>
      </c>
      <c r="D129" s="7">
        <v>6.0</v>
      </c>
      <c r="E129" s="7">
        <v>38.0</v>
      </c>
      <c r="F129" s="8"/>
      <c r="G129" s="9">
        <v>20680.7</v>
      </c>
      <c r="H129" s="9">
        <v>18690.7</v>
      </c>
      <c r="I129" s="9">
        <v>9.62249827133511</v>
      </c>
      <c r="J129" s="9">
        <v>21594.8032252789</v>
      </c>
    </row>
    <row r="130">
      <c r="A130" s="5" t="s">
        <v>135</v>
      </c>
      <c r="C130" s="7">
        <v>12.0</v>
      </c>
      <c r="D130" s="7">
        <v>9.0</v>
      </c>
      <c r="E130" s="7">
        <v>38.0</v>
      </c>
      <c r="F130" s="8"/>
      <c r="G130" s="9">
        <v>33304.36</v>
      </c>
      <c r="H130" s="9">
        <v>31933.36</v>
      </c>
      <c r="I130" s="9">
        <v>4.11657812971034</v>
      </c>
      <c r="J130" s="9">
        <v>21586.2930324078</v>
      </c>
    </row>
    <row r="131">
      <c r="A131" s="5" t="s">
        <v>136</v>
      </c>
      <c r="C131" s="7">
        <v>11.0</v>
      </c>
      <c r="D131" s="7">
        <v>12.0</v>
      </c>
      <c r="E131" s="7">
        <v>38.0</v>
      </c>
      <c r="F131" s="8"/>
      <c r="G131" s="9">
        <v>44809.69</v>
      </c>
      <c r="H131" s="9">
        <v>42458.6906862925</v>
      </c>
      <c r="I131" s="9">
        <v>5.246631506952</v>
      </c>
      <c r="J131" s="9">
        <v>21586.9614369869</v>
      </c>
    </row>
    <row r="132">
      <c r="A132" s="5" t="s">
        <v>137</v>
      </c>
      <c r="C132" s="7">
        <v>50.0</v>
      </c>
      <c r="D132" s="7">
        <v>6.0</v>
      </c>
      <c r="E132" s="7">
        <v>8.0</v>
      </c>
      <c r="F132" s="8"/>
      <c r="G132" s="9">
        <v>44359.48</v>
      </c>
      <c r="H132" s="9">
        <v>44355.48</v>
      </c>
      <c r="I132" s="9">
        <v>0.009017238254371</v>
      </c>
      <c r="J132" s="9">
        <v>23931.5424547195</v>
      </c>
    </row>
    <row r="133">
      <c r="A133" s="5" t="s">
        <v>138</v>
      </c>
      <c r="C133" s="7">
        <v>50.0</v>
      </c>
      <c r="D133" s="7">
        <v>9.0</v>
      </c>
      <c r="E133" s="7">
        <v>8.0</v>
      </c>
      <c r="F133" s="8"/>
      <c r="G133" s="9">
        <v>98106.28</v>
      </c>
      <c r="H133" s="9">
        <v>98106.28</v>
      </c>
      <c r="I133" s="9">
        <v>0.0</v>
      </c>
      <c r="J133" s="9">
        <v>8578.90492677689</v>
      </c>
    </row>
    <row r="134">
      <c r="A134" s="5" t="s">
        <v>139</v>
      </c>
      <c r="C134" s="7">
        <v>49.0</v>
      </c>
      <c r="D134" s="7">
        <v>12.0</v>
      </c>
      <c r="E134" s="7">
        <v>8.0</v>
      </c>
      <c r="F134" s="8"/>
      <c r="G134" s="9">
        <v>151011.95</v>
      </c>
      <c r="H134" s="9">
        <v>151002.95</v>
      </c>
      <c r="I134" s="9">
        <v>0.00595979324815</v>
      </c>
      <c r="J134" s="9">
        <v>17037.3569340706</v>
      </c>
    </row>
    <row r="135">
      <c r="A135" s="5" t="s">
        <v>140</v>
      </c>
      <c r="C135" s="7">
        <v>26.0</v>
      </c>
      <c r="D135" s="7">
        <v>6.0</v>
      </c>
      <c r="E135" s="7">
        <v>18.0</v>
      </c>
      <c r="F135" s="8"/>
      <c r="G135" s="9">
        <v>31147.75</v>
      </c>
      <c r="H135" s="9">
        <v>29384.75</v>
      </c>
      <c r="I135" s="9">
        <v>5.66011991235322</v>
      </c>
      <c r="J135" s="9">
        <v>21563.2226200104</v>
      </c>
    </row>
    <row r="136">
      <c r="A136" s="5" t="s">
        <v>141</v>
      </c>
      <c r="C136" s="7">
        <v>28.0</v>
      </c>
      <c r="D136" s="7">
        <v>9.0</v>
      </c>
      <c r="E136" s="7">
        <v>18.0</v>
      </c>
      <c r="F136" s="8"/>
      <c r="G136" s="9">
        <v>79997.02</v>
      </c>
      <c r="H136" s="9">
        <v>77062.02</v>
      </c>
      <c r="I136" s="9">
        <v>3.66888666602831</v>
      </c>
      <c r="J136" s="9">
        <v>21528.0817759037</v>
      </c>
    </row>
    <row r="137">
      <c r="A137" s="5" t="s">
        <v>142</v>
      </c>
      <c r="C137" s="7">
        <v>25.0</v>
      </c>
      <c r="D137" s="7">
        <v>12.0</v>
      </c>
      <c r="E137" s="7">
        <v>18.0</v>
      </c>
      <c r="F137" s="8"/>
      <c r="G137" s="9">
        <v>99181.27</v>
      </c>
      <c r="H137" s="9">
        <v>96793.27</v>
      </c>
      <c r="I137" s="9">
        <v>2.4077126659096</v>
      </c>
      <c r="J137" s="9">
        <v>21533.6795227528</v>
      </c>
    </row>
    <row r="138">
      <c r="A138" s="5" t="s">
        <v>143</v>
      </c>
      <c r="C138" s="7">
        <v>12.0</v>
      </c>
      <c r="D138" s="7">
        <v>6.0</v>
      </c>
      <c r="E138" s="7">
        <v>38.0</v>
      </c>
      <c r="F138" s="8"/>
      <c r="G138" s="9">
        <v>18323.59</v>
      </c>
      <c r="H138" s="9">
        <v>16391.59</v>
      </c>
      <c r="I138" s="9">
        <v>10.5437853608381</v>
      </c>
      <c r="J138" s="9">
        <v>21602.9210028648</v>
      </c>
    </row>
    <row r="139">
      <c r="A139" s="5" t="s">
        <v>144</v>
      </c>
      <c r="C139" s="7">
        <v>50.0</v>
      </c>
      <c r="D139" s="7">
        <v>9.0</v>
      </c>
      <c r="E139" s="7">
        <v>38.0</v>
      </c>
      <c r="F139" s="8"/>
      <c r="G139" s="9">
        <v>39644.65</v>
      </c>
      <c r="H139" s="9">
        <v>28412.65</v>
      </c>
      <c r="I139" s="9">
        <v>28.3316916658364</v>
      </c>
      <c r="J139" s="9">
        <v>21569.1455583572</v>
      </c>
    </row>
    <row r="140">
      <c r="A140" s="5" t="s">
        <v>145</v>
      </c>
      <c r="C140" s="7">
        <v>13.0</v>
      </c>
      <c r="D140" s="7">
        <v>12.0</v>
      </c>
      <c r="E140" s="7">
        <v>38.0</v>
      </c>
      <c r="F140" s="8"/>
      <c r="G140" s="9">
        <v>37049.74</v>
      </c>
      <c r="H140" s="9">
        <v>34121.74</v>
      </c>
      <c r="I140" s="9">
        <v>7.90288946697064</v>
      </c>
      <c r="J140" s="9">
        <v>21543.532320261</v>
      </c>
    </row>
    <row r="141">
      <c r="A141" s="5" t="s">
        <v>146</v>
      </c>
      <c r="C141" s="7">
        <v>50.0</v>
      </c>
      <c r="D141" s="7">
        <v>6.0</v>
      </c>
      <c r="E141" s="7">
        <v>8.0</v>
      </c>
      <c r="F141" s="8"/>
      <c r="G141" s="9">
        <v>11086.88</v>
      </c>
      <c r="H141" s="9">
        <v>11086.88</v>
      </c>
      <c r="I141" s="9">
        <v>0.0</v>
      </c>
      <c r="J141" s="9">
        <v>11916.2103302479</v>
      </c>
    </row>
    <row r="142">
      <c r="A142" s="5" t="s">
        <v>147</v>
      </c>
      <c r="C142" s="7">
        <v>48.0</v>
      </c>
      <c r="D142" s="7">
        <v>9.0</v>
      </c>
      <c r="E142" s="7">
        <v>8.0</v>
      </c>
      <c r="F142" s="8"/>
      <c r="G142" s="9">
        <v>22682.03</v>
      </c>
      <c r="H142" s="9">
        <v>22680.03</v>
      </c>
      <c r="I142" s="9">
        <v>0.008817552926275</v>
      </c>
      <c r="J142" s="9">
        <v>12548.3530871868</v>
      </c>
    </row>
    <row r="143">
      <c r="A143" s="5" t="s">
        <v>148</v>
      </c>
      <c r="C143" s="7">
        <v>50.0</v>
      </c>
      <c r="D143" s="7">
        <v>12.0</v>
      </c>
      <c r="E143" s="7">
        <v>8.0</v>
      </c>
      <c r="F143" s="8"/>
      <c r="G143" s="9">
        <v>26349.97</v>
      </c>
      <c r="H143" s="9">
        <v>26349.97</v>
      </c>
      <c r="I143" s="9">
        <v>0.0</v>
      </c>
      <c r="J143" s="9">
        <v>17997.495216608</v>
      </c>
    </row>
    <row r="144">
      <c r="A144" s="5" t="s">
        <v>149</v>
      </c>
      <c r="C144" s="7">
        <v>24.0</v>
      </c>
      <c r="D144" s="7">
        <v>6.0</v>
      </c>
      <c r="E144" s="7">
        <v>18.0</v>
      </c>
      <c r="F144" s="8"/>
      <c r="G144" s="9">
        <v>7703.59</v>
      </c>
      <c r="H144" s="9">
        <v>7606.59</v>
      </c>
      <c r="I144" s="9">
        <v>1.25915320000156</v>
      </c>
      <c r="J144" s="9">
        <v>21592.4306201935</v>
      </c>
    </row>
    <row r="145">
      <c r="A145" s="5" t="s">
        <v>150</v>
      </c>
      <c r="C145" s="7">
        <v>25.0</v>
      </c>
      <c r="D145" s="7">
        <v>9.0</v>
      </c>
      <c r="E145" s="7">
        <v>18.0</v>
      </c>
      <c r="F145" s="8"/>
      <c r="G145" s="9">
        <v>9292.49</v>
      </c>
      <c r="H145" s="9">
        <v>8880.49</v>
      </c>
      <c r="I145" s="9">
        <v>4.43368784900495</v>
      </c>
      <c r="J145" s="9">
        <v>21582.4314749241</v>
      </c>
    </row>
    <row r="146">
      <c r="A146" s="5" t="s">
        <v>151</v>
      </c>
      <c r="C146" s="7">
        <v>28.0</v>
      </c>
      <c r="D146" s="7">
        <v>12.0</v>
      </c>
      <c r="E146" s="7">
        <v>18.0</v>
      </c>
      <c r="F146" s="8"/>
      <c r="G146" s="9">
        <v>14376.1</v>
      </c>
      <c r="H146" s="9">
        <v>13902.1</v>
      </c>
      <c r="I146" s="9">
        <v>3.29713900153727</v>
      </c>
      <c r="J146" s="9">
        <v>21577.3595819473</v>
      </c>
    </row>
    <row r="147">
      <c r="A147" s="5" t="s">
        <v>152</v>
      </c>
      <c r="C147" s="7">
        <v>11.0</v>
      </c>
      <c r="D147" s="7">
        <v>6.0</v>
      </c>
      <c r="E147" s="7">
        <v>38.0</v>
      </c>
      <c r="F147" s="8"/>
      <c r="G147" s="9">
        <v>4389.01</v>
      </c>
      <c r="H147" s="9">
        <v>3887.01</v>
      </c>
      <c r="I147" s="9">
        <v>11.4376590620664</v>
      </c>
      <c r="J147" s="9">
        <v>21596.8211219311</v>
      </c>
    </row>
    <row r="148">
      <c r="A148" s="5" t="s">
        <v>153</v>
      </c>
      <c r="C148" s="7">
        <v>12.0</v>
      </c>
      <c r="D148" s="7">
        <v>9.0</v>
      </c>
      <c r="E148" s="7">
        <v>38.0</v>
      </c>
      <c r="F148" s="8"/>
      <c r="G148" s="9">
        <v>6112.78</v>
      </c>
      <c r="H148" s="9">
        <v>5666.78</v>
      </c>
      <c r="I148" s="9">
        <v>7.29618929521429</v>
      </c>
      <c r="J148" s="9">
        <v>21553.9324328899</v>
      </c>
    </row>
    <row r="149">
      <c r="A149" s="5" t="s">
        <v>154</v>
      </c>
      <c r="C149" s="7">
        <v>12.0</v>
      </c>
      <c r="D149" s="7">
        <v>12.0</v>
      </c>
      <c r="E149" s="7">
        <v>38.0</v>
      </c>
      <c r="F149" s="8"/>
      <c r="G149" s="9">
        <v>11133.94</v>
      </c>
      <c r="H149" s="9">
        <v>10560.94</v>
      </c>
      <c r="I149" s="9">
        <v>5.1464261528264</v>
      </c>
      <c r="J149" s="9">
        <v>21599.9724516869</v>
      </c>
    </row>
    <row r="150">
      <c r="A150" s="5" t="s">
        <v>155</v>
      </c>
      <c r="C150" s="7">
        <v>48.0</v>
      </c>
      <c r="D150" s="7">
        <v>6.0</v>
      </c>
      <c r="E150" s="7">
        <v>8.0</v>
      </c>
      <c r="F150" s="8"/>
      <c r="G150" s="9">
        <v>11788.7499873933</v>
      </c>
      <c r="H150" s="9">
        <v>11788.7499873933</v>
      </c>
      <c r="I150" s="9">
        <v>0.0</v>
      </c>
      <c r="J150" s="9">
        <v>8055.97235131264</v>
      </c>
    </row>
    <row r="151">
      <c r="A151" s="5" t="s">
        <v>156</v>
      </c>
      <c r="C151" s="7">
        <v>47.0</v>
      </c>
      <c r="D151" s="7">
        <v>9.0</v>
      </c>
      <c r="E151" s="7">
        <v>8.0</v>
      </c>
      <c r="F151" s="8"/>
      <c r="G151" s="9">
        <v>18431.4</v>
      </c>
      <c r="H151" s="9">
        <v>18431.4</v>
      </c>
      <c r="I151" s="9">
        <v>0.0</v>
      </c>
      <c r="J151" s="9">
        <v>8552.69498491287</v>
      </c>
    </row>
    <row r="152">
      <c r="A152" s="5" t="s">
        <v>157</v>
      </c>
      <c r="C152" s="7">
        <v>46.0</v>
      </c>
      <c r="D152" s="7">
        <v>12.0</v>
      </c>
      <c r="E152" s="7">
        <v>8.0</v>
      </c>
      <c r="F152" s="8"/>
      <c r="G152" s="9">
        <v>26280.08</v>
      </c>
      <c r="H152" s="9">
        <v>26279.08</v>
      </c>
      <c r="I152" s="9">
        <v>0.003805163454601</v>
      </c>
      <c r="J152" s="9">
        <v>16867.0700638294</v>
      </c>
    </row>
    <row r="153">
      <c r="A153" s="5" t="s">
        <v>158</v>
      </c>
      <c r="C153" s="7">
        <v>25.0</v>
      </c>
      <c r="D153" s="7">
        <v>6.0</v>
      </c>
      <c r="E153" s="7">
        <v>18.0</v>
      </c>
      <c r="F153" s="8"/>
      <c r="G153" s="9">
        <v>5743.21</v>
      </c>
      <c r="H153" s="9">
        <v>5583.21</v>
      </c>
      <c r="I153" s="9">
        <v>2.78589847837708</v>
      </c>
      <c r="J153" s="9">
        <v>21531.8904716969</v>
      </c>
    </row>
    <row r="154">
      <c r="A154" s="5" t="s">
        <v>159</v>
      </c>
      <c r="C154" s="7">
        <v>29.0</v>
      </c>
      <c r="D154" s="7">
        <v>9.0</v>
      </c>
      <c r="E154" s="7">
        <v>18.0</v>
      </c>
      <c r="F154" s="8"/>
      <c r="G154" s="9">
        <v>13906.54</v>
      </c>
      <c r="H154" s="9">
        <v>13366.54</v>
      </c>
      <c r="I154" s="9">
        <v>3.88306509023812</v>
      </c>
      <c r="J154" s="9">
        <v>21578.9293167591</v>
      </c>
    </row>
    <row r="155">
      <c r="A155" s="5" t="s">
        <v>160</v>
      </c>
      <c r="C155" s="7">
        <v>25.0</v>
      </c>
      <c r="D155" s="7">
        <v>12.0</v>
      </c>
      <c r="E155" s="7">
        <v>18.0</v>
      </c>
      <c r="F155" s="8"/>
      <c r="G155" s="9">
        <v>13257.15</v>
      </c>
      <c r="H155" s="9">
        <v>12801.15</v>
      </c>
      <c r="I155" s="9">
        <v>3.43965331915232</v>
      </c>
      <c r="J155" s="9">
        <v>21302.6974697113</v>
      </c>
    </row>
    <row r="156">
      <c r="A156" s="5" t="s">
        <v>161</v>
      </c>
      <c r="C156" s="7">
        <v>11.0</v>
      </c>
      <c r="D156" s="7">
        <v>6.0</v>
      </c>
      <c r="E156" s="7">
        <v>38.0</v>
      </c>
      <c r="F156" s="8"/>
      <c r="G156" s="9">
        <v>3192.02</v>
      </c>
      <c r="H156" s="9">
        <v>3128.02</v>
      </c>
      <c r="I156" s="9">
        <v>2.00499996867189</v>
      </c>
      <c r="J156" s="9">
        <v>21587.3543822765</v>
      </c>
    </row>
    <row r="157">
      <c r="A157" s="5" t="s">
        <v>162</v>
      </c>
      <c r="C157" s="7">
        <v>11.0</v>
      </c>
      <c r="D157" s="7">
        <v>9.0</v>
      </c>
      <c r="E157" s="7">
        <v>38.0</v>
      </c>
      <c r="F157" s="8"/>
      <c r="G157" s="9">
        <v>4786.64</v>
      </c>
      <c r="H157" s="9">
        <v>4586.64</v>
      </c>
      <c r="I157" s="9">
        <v>4.17829625791789</v>
      </c>
      <c r="J157" s="9">
        <v>21597.9732139111</v>
      </c>
    </row>
    <row r="158">
      <c r="A158" s="5" t="s">
        <v>163</v>
      </c>
      <c r="C158" s="7">
        <v>11.0</v>
      </c>
      <c r="D158" s="7">
        <v>12.0</v>
      </c>
      <c r="E158" s="7">
        <v>38.0</v>
      </c>
      <c r="F158" s="8"/>
      <c r="G158" s="9">
        <v>7477.7</v>
      </c>
      <c r="H158" s="9">
        <v>7249.7</v>
      </c>
      <c r="I158" s="9">
        <v>3.04906588924403</v>
      </c>
      <c r="J158" s="9">
        <v>21579.1334147453</v>
      </c>
    </row>
    <row r="159">
      <c r="A159" s="5" t="s">
        <v>164</v>
      </c>
      <c r="C159" s="7">
        <v>50.0</v>
      </c>
      <c r="D159" s="7">
        <v>6.0</v>
      </c>
      <c r="E159" s="7">
        <v>8.0</v>
      </c>
      <c r="F159" s="8"/>
      <c r="G159" s="9">
        <v>12428.32</v>
      </c>
      <c r="H159" s="9">
        <v>12428.32</v>
      </c>
      <c r="I159" s="9">
        <v>0.0</v>
      </c>
      <c r="J159" s="9">
        <v>11371.7847919464</v>
      </c>
    </row>
    <row r="160">
      <c r="A160" s="5" t="s">
        <v>165</v>
      </c>
      <c r="C160" s="7">
        <v>48.0</v>
      </c>
      <c r="D160" s="7">
        <v>9.0</v>
      </c>
      <c r="E160" s="7">
        <v>8.0</v>
      </c>
      <c r="F160" s="8"/>
      <c r="G160" s="9">
        <v>15612.99</v>
      </c>
      <c r="H160" s="9">
        <v>15612.99</v>
      </c>
      <c r="I160" s="9">
        <v>0.0</v>
      </c>
      <c r="J160" s="9">
        <v>19173.5019795895</v>
      </c>
    </row>
    <row r="161">
      <c r="A161" s="5" t="s">
        <v>166</v>
      </c>
      <c r="C161" s="7">
        <v>49.0</v>
      </c>
      <c r="D161" s="7">
        <v>12.0</v>
      </c>
      <c r="E161" s="7">
        <v>8.0</v>
      </c>
      <c r="F161" s="8"/>
      <c r="G161" s="9">
        <v>24241.88</v>
      </c>
      <c r="H161" s="9">
        <v>24241.88</v>
      </c>
      <c r="I161" s="9">
        <v>0.0</v>
      </c>
      <c r="J161" s="9">
        <v>18064.762501955</v>
      </c>
    </row>
    <row r="162">
      <c r="A162" s="5" t="s">
        <v>167</v>
      </c>
      <c r="C162" s="7">
        <v>27.0</v>
      </c>
      <c r="D162" s="7">
        <v>6.0</v>
      </c>
      <c r="E162" s="7">
        <v>18.0</v>
      </c>
      <c r="F162" s="8"/>
      <c r="G162" s="9">
        <v>7058.6</v>
      </c>
      <c r="H162" s="9">
        <v>6346.6</v>
      </c>
      <c r="I162" s="9">
        <v>10.0869860878928</v>
      </c>
      <c r="J162" s="9">
        <v>21568.0003190041</v>
      </c>
    </row>
    <row r="163">
      <c r="A163" s="5" t="s">
        <v>168</v>
      </c>
      <c r="C163" s="7">
        <v>31.0</v>
      </c>
      <c r="D163" s="7">
        <v>9.0</v>
      </c>
      <c r="E163" s="7">
        <v>18.0</v>
      </c>
      <c r="F163" s="8"/>
      <c r="G163" s="9">
        <v>11521.69</v>
      </c>
      <c r="H163" s="9">
        <v>11124.69</v>
      </c>
      <c r="I163" s="9">
        <v>3.44567507023708</v>
      </c>
      <c r="J163" s="9">
        <v>21574.925921917</v>
      </c>
    </row>
    <row r="164">
      <c r="A164" s="5" t="s">
        <v>169</v>
      </c>
      <c r="C164" s="7">
        <v>29.0</v>
      </c>
      <c r="D164" s="7">
        <v>12.0</v>
      </c>
      <c r="E164" s="7">
        <v>18.0</v>
      </c>
      <c r="F164" s="8"/>
      <c r="G164" s="9">
        <v>12340.83</v>
      </c>
      <c r="H164" s="9">
        <v>11704.83</v>
      </c>
      <c r="I164" s="9">
        <v>5.1536241889727</v>
      </c>
      <c r="J164" s="9">
        <v>21441.9076354504</v>
      </c>
    </row>
    <row r="165">
      <c r="A165" s="5" t="s">
        <v>170</v>
      </c>
      <c r="C165" s="7">
        <v>11.0</v>
      </c>
      <c r="D165" s="7">
        <v>6.0</v>
      </c>
      <c r="E165" s="7">
        <v>38.0</v>
      </c>
      <c r="F165" s="8"/>
      <c r="G165" s="9">
        <v>4909.56</v>
      </c>
      <c r="H165" s="9">
        <v>4353.56</v>
      </c>
      <c r="I165" s="9">
        <v>11.3248437741875</v>
      </c>
      <c r="J165" s="9">
        <v>21596.5353264809</v>
      </c>
    </row>
    <row r="166">
      <c r="A166" s="5" t="s">
        <v>171</v>
      </c>
      <c r="C166" s="7">
        <v>11.0</v>
      </c>
      <c r="D166" s="7">
        <v>9.0</v>
      </c>
      <c r="E166" s="7">
        <v>38.0</v>
      </c>
      <c r="F166" s="8"/>
      <c r="G166" s="9">
        <v>7436.98</v>
      </c>
      <c r="H166" s="9">
        <v>6851.98</v>
      </c>
      <c r="I166" s="9">
        <v>7.8660961842038</v>
      </c>
      <c r="J166" s="9">
        <v>21442.2609090805</v>
      </c>
    </row>
    <row r="167">
      <c r="A167" s="5" t="s">
        <v>172</v>
      </c>
      <c r="C167" s="7">
        <v>12.0</v>
      </c>
      <c r="D167" s="7">
        <v>12.0</v>
      </c>
      <c r="E167" s="7">
        <v>38.0</v>
      </c>
      <c r="F167" s="8"/>
      <c r="G167" s="9">
        <v>10296.52</v>
      </c>
      <c r="H167" s="9">
        <v>9768.52</v>
      </c>
      <c r="I167" s="9">
        <v>5.12794614102629</v>
      </c>
      <c r="J167" s="9">
        <v>21562.5301771164</v>
      </c>
    </row>
    <row r="168">
      <c r="A168" s="10"/>
      <c r="B168" s="11"/>
      <c r="C168" s="11"/>
      <c r="D168" s="11"/>
      <c r="E168" s="12" t="s">
        <v>63</v>
      </c>
      <c r="F168" s="8"/>
      <c r="G168" s="22">
        <f t="shared" ref="G168:J168" si="3">AVERAGE(G114:G167)</f>
        <v>35713.4113</v>
      </c>
      <c r="H168" s="22">
        <f t="shared" si="3"/>
        <v>34749.89279</v>
      </c>
      <c r="I168" s="22">
        <f t="shared" si="3"/>
        <v>4.038849835</v>
      </c>
      <c r="J168" s="22">
        <f t="shared" si="3"/>
        <v>19097.17751</v>
      </c>
    </row>
    <row r="169">
      <c r="A169" s="5"/>
      <c r="B169" s="7"/>
      <c r="C169" s="7"/>
      <c r="D169" s="7"/>
      <c r="E169" s="7"/>
      <c r="F169" s="8"/>
      <c r="G169" s="23"/>
      <c r="H169" s="23"/>
      <c r="I169" s="23"/>
      <c r="J169" s="23"/>
    </row>
    <row r="170">
      <c r="A170" s="5" t="s">
        <v>173</v>
      </c>
      <c r="B170" s="6">
        <v>100.0</v>
      </c>
      <c r="C170" s="7">
        <v>99.0</v>
      </c>
      <c r="D170" s="7">
        <v>6.0</v>
      </c>
      <c r="E170" s="7">
        <v>8.0</v>
      </c>
      <c r="F170" s="8"/>
      <c r="G170" s="16" t="s">
        <v>73</v>
      </c>
      <c r="H170" s="16" t="s">
        <v>73</v>
      </c>
      <c r="I170" s="16" t="s">
        <v>73</v>
      </c>
      <c r="J170" s="16" t="s">
        <v>73</v>
      </c>
    </row>
    <row r="171">
      <c r="A171" s="5" t="s">
        <v>174</v>
      </c>
      <c r="C171" s="7">
        <v>97.0</v>
      </c>
      <c r="D171" s="7">
        <v>9.0</v>
      </c>
      <c r="E171" s="7">
        <v>8.0</v>
      </c>
      <c r="F171" s="8"/>
      <c r="G171" s="16" t="s">
        <v>73</v>
      </c>
      <c r="H171" s="16" t="s">
        <v>73</v>
      </c>
      <c r="I171" s="16" t="s">
        <v>73</v>
      </c>
      <c r="J171" s="16" t="s">
        <v>73</v>
      </c>
    </row>
    <row r="172">
      <c r="A172" s="5" t="s">
        <v>175</v>
      </c>
      <c r="C172" s="7">
        <v>100.0</v>
      </c>
      <c r="D172" s="7">
        <v>12.0</v>
      </c>
      <c r="E172" s="7">
        <v>8.0</v>
      </c>
      <c r="F172" s="8"/>
      <c r="G172" s="16" t="s">
        <v>73</v>
      </c>
      <c r="H172" s="16" t="s">
        <v>73</v>
      </c>
      <c r="I172" s="16" t="s">
        <v>73</v>
      </c>
      <c r="J172" s="16" t="s">
        <v>73</v>
      </c>
    </row>
    <row r="173">
      <c r="A173" s="5" t="s">
        <v>176</v>
      </c>
      <c r="C173" s="7">
        <v>47.0</v>
      </c>
      <c r="D173" s="7">
        <v>6.0</v>
      </c>
      <c r="E173" s="7">
        <v>18.0</v>
      </c>
      <c r="F173" s="8"/>
      <c r="G173" s="16" t="s">
        <v>73</v>
      </c>
      <c r="H173" s="16" t="s">
        <v>73</v>
      </c>
      <c r="I173" s="16" t="s">
        <v>73</v>
      </c>
      <c r="J173" s="16" t="s">
        <v>73</v>
      </c>
    </row>
    <row r="174">
      <c r="A174" s="5" t="s">
        <v>177</v>
      </c>
      <c r="C174" s="7">
        <v>53.0</v>
      </c>
      <c r="D174" s="7">
        <v>9.0</v>
      </c>
      <c r="E174" s="7">
        <v>18.0</v>
      </c>
      <c r="F174" s="8"/>
      <c r="G174" s="16" t="s">
        <v>73</v>
      </c>
      <c r="H174" s="16" t="s">
        <v>73</v>
      </c>
      <c r="I174" s="16" t="s">
        <v>73</v>
      </c>
      <c r="J174" s="16" t="s">
        <v>73</v>
      </c>
    </row>
    <row r="175">
      <c r="A175" s="5" t="s">
        <v>178</v>
      </c>
      <c r="C175" s="7">
        <v>59.0</v>
      </c>
      <c r="D175" s="7">
        <v>12.0</v>
      </c>
      <c r="E175" s="7">
        <v>18.0</v>
      </c>
      <c r="F175" s="8"/>
      <c r="G175" s="16" t="s">
        <v>73</v>
      </c>
      <c r="H175" s="16" t="s">
        <v>73</v>
      </c>
      <c r="I175" s="16" t="s">
        <v>73</v>
      </c>
      <c r="J175" s="16" t="s">
        <v>73</v>
      </c>
    </row>
    <row r="176">
      <c r="A176" s="5" t="s">
        <v>179</v>
      </c>
      <c r="C176" s="7">
        <v>22.0</v>
      </c>
      <c r="D176" s="7">
        <v>6.0</v>
      </c>
      <c r="E176" s="7">
        <v>38.0</v>
      </c>
      <c r="F176" s="8"/>
      <c r="G176" s="16" t="s">
        <v>73</v>
      </c>
      <c r="H176" s="16" t="s">
        <v>73</v>
      </c>
      <c r="I176" s="16" t="s">
        <v>73</v>
      </c>
      <c r="J176" s="16" t="s">
        <v>73</v>
      </c>
    </row>
    <row r="177">
      <c r="A177" s="5" t="s">
        <v>180</v>
      </c>
      <c r="C177" s="7">
        <v>23.0</v>
      </c>
      <c r="D177" s="7">
        <v>9.0</v>
      </c>
      <c r="E177" s="7">
        <v>38.0</v>
      </c>
      <c r="F177" s="8"/>
      <c r="G177" s="16" t="s">
        <v>73</v>
      </c>
      <c r="H177" s="16" t="s">
        <v>73</v>
      </c>
      <c r="I177" s="16" t="s">
        <v>73</v>
      </c>
      <c r="J177" s="16" t="s">
        <v>73</v>
      </c>
    </row>
    <row r="178">
      <c r="A178" s="5" t="s">
        <v>181</v>
      </c>
      <c r="C178" s="7">
        <v>23.0</v>
      </c>
      <c r="D178" s="7">
        <v>12.0</v>
      </c>
      <c r="E178" s="7">
        <v>38.0</v>
      </c>
      <c r="F178" s="8"/>
      <c r="G178" s="16" t="s">
        <v>73</v>
      </c>
      <c r="H178" s="16" t="s">
        <v>73</v>
      </c>
      <c r="I178" s="16" t="s">
        <v>73</v>
      </c>
      <c r="J178" s="16" t="s">
        <v>73</v>
      </c>
    </row>
    <row r="179">
      <c r="A179" s="5" t="s">
        <v>182</v>
      </c>
      <c r="C179" s="7">
        <v>100.0</v>
      </c>
      <c r="D179" s="7">
        <v>6.0</v>
      </c>
      <c r="E179" s="7">
        <v>8.0</v>
      </c>
      <c r="F179" s="8"/>
      <c r="G179" s="16" t="s">
        <v>73</v>
      </c>
      <c r="H179" s="16" t="s">
        <v>73</v>
      </c>
      <c r="I179" s="16" t="s">
        <v>73</v>
      </c>
      <c r="J179" s="16" t="s">
        <v>73</v>
      </c>
    </row>
    <row r="180">
      <c r="A180" s="5" t="s">
        <v>183</v>
      </c>
      <c r="C180" s="7">
        <v>96.0</v>
      </c>
      <c r="D180" s="7">
        <v>9.0</v>
      </c>
      <c r="E180" s="7">
        <v>8.0</v>
      </c>
      <c r="F180" s="8"/>
      <c r="G180" s="16" t="s">
        <v>73</v>
      </c>
      <c r="H180" s="16" t="s">
        <v>73</v>
      </c>
      <c r="I180" s="16" t="s">
        <v>73</v>
      </c>
      <c r="J180" s="16" t="s">
        <v>73</v>
      </c>
    </row>
    <row r="181">
      <c r="A181" s="5" t="s">
        <v>184</v>
      </c>
      <c r="C181" s="7">
        <v>98.0</v>
      </c>
      <c r="D181" s="7">
        <v>12.0</v>
      </c>
      <c r="E181" s="7">
        <v>8.0</v>
      </c>
      <c r="F181" s="8"/>
      <c r="G181" s="16" t="s">
        <v>73</v>
      </c>
      <c r="H181" s="16" t="s">
        <v>73</v>
      </c>
      <c r="I181" s="16" t="s">
        <v>73</v>
      </c>
      <c r="J181" s="16" t="s">
        <v>73</v>
      </c>
    </row>
    <row r="182">
      <c r="A182" s="5" t="s">
        <v>185</v>
      </c>
      <c r="C182" s="7">
        <v>48.0</v>
      </c>
      <c r="D182" s="7">
        <v>6.0</v>
      </c>
      <c r="E182" s="7">
        <v>18.0</v>
      </c>
      <c r="F182" s="8"/>
      <c r="G182" s="16" t="s">
        <v>73</v>
      </c>
      <c r="H182" s="16" t="s">
        <v>73</v>
      </c>
      <c r="I182" s="16" t="s">
        <v>73</v>
      </c>
      <c r="J182" s="16" t="s">
        <v>73</v>
      </c>
    </row>
    <row r="183">
      <c r="A183" s="5" t="s">
        <v>186</v>
      </c>
      <c r="C183" s="7">
        <v>61.0</v>
      </c>
      <c r="D183" s="7">
        <v>9.0</v>
      </c>
      <c r="E183" s="7">
        <v>18.0</v>
      </c>
      <c r="F183" s="8"/>
      <c r="G183" s="16" t="s">
        <v>73</v>
      </c>
      <c r="H183" s="16" t="s">
        <v>73</v>
      </c>
      <c r="I183" s="16" t="s">
        <v>73</v>
      </c>
      <c r="J183" s="16" t="s">
        <v>73</v>
      </c>
    </row>
    <row r="184">
      <c r="A184" s="5" t="s">
        <v>187</v>
      </c>
      <c r="C184" s="7">
        <v>56.0</v>
      </c>
      <c r="D184" s="7">
        <v>12.0</v>
      </c>
      <c r="E184" s="7">
        <v>18.0</v>
      </c>
      <c r="F184" s="8"/>
      <c r="G184" s="16" t="s">
        <v>73</v>
      </c>
      <c r="H184" s="16" t="s">
        <v>73</v>
      </c>
      <c r="I184" s="16" t="s">
        <v>73</v>
      </c>
      <c r="J184" s="16" t="s">
        <v>73</v>
      </c>
    </row>
    <row r="185">
      <c r="A185" s="5" t="s">
        <v>188</v>
      </c>
      <c r="C185" s="7">
        <v>25.0</v>
      </c>
      <c r="D185" s="7">
        <v>6.0</v>
      </c>
      <c r="E185" s="7">
        <v>38.0</v>
      </c>
      <c r="F185" s="8"/>
      <c r="G185" s="9">
        <v>78537.9</v>
      </c>
      <c r="H185" s="9">
        <v>66627.9</v>
      </c>
      <c r="I185" s="9">
        <v>15.1646529891938</v>
      </c>
      <c r="J185" s="9">
        <v>88876.2218208313</v>
      </c>
    </row>
    <row r="186">
      <c r="A186" s="5" t="s">
        <v>189</v>
      </c>
      <c r="C186" s="7">
        <v>100.0</v>
      </c>
      <c r="D186" s="7">
        <v>9.0</v>
      </c>
      <c r="E186" s="7">
        <v>38.0</v>
      </c>
      <c r="F186" s="8"/>
      <c r="G186" s="16" t="s">
        <v>73</v>
      </c>
      <c r="H186" s="16" t="s">
        <v>73</v>
      </c>
      <c r="I186" s="16" t="s">
        <v>73</v>
      </c>
      <c r="J186" s="16" t="s">
        <v>73</v>
      </c>
    </row>
    <row r="187">
      <c r="A187" s="5" t="s">
        <v>190</v>
      </c>
      <c r="C187" s="7">
        <v>23.0</v>
      </c>
      <c r="D187" s="7">
        <v>12.0</v>
      </c>
      <c r="E187" s="7">
        <v>38.0</v>
      </c>
      <c r="F187" s="8"/>
      <c r="G187" s="16" t="s">
        <v>73</v>
      </c>
      <c r="H187" s="16" t="s">
        <v>73</v>
      </c>
      <c r="I187" s="16" t="s">
        <v>73</v>
      </c>
      <c r="J187" s="16" t="s">
        <v>73</v>
      </c>
    </row>
    <row r="188">
      <c r="A188" s="5" t="s">
        <v>191</v>
      </c>
      <c r="C188" s="7">
        <v>100.0</v>
      </c>
      <c r="D188" s="7">
        <v>6.0</v>
      </c>
      <c r="E188" s="7">
        <v>8.0</v>
      </c>
      <c r="F188" s="8"/>
      <c r="G188" s="16" t="s">
        <v>73</v>
      </c>
      <c r="H188" s="16" t="s">
        <v>73</v>
      </c>
      <c r="I188" s="16" t="s">
        <v>73</v>
      </c>
      <c r="J188" s="16" t="s">
        <v>73</v>
      </c>
    </row>
    <row r="189">
      <c r="A189" s="5" t="s">
        <v>192</v>
      </c>
      <c r="C189" s="7">
        <v>97.0</v>
      </c>
      <c r="D189" s="7">
        <v>9.0</v>
      </c>
      <c r="E189" s="7">
        <v>8.0</v>
      </c>
      <c r="F189" s="8"/>
      <c r="G189" s="16" t="s">
        <v>73</v>
      </c>
      <c r="H189" s="16" t="s">
        <v>73</v>
      </c>
      <c r="I189" s="16" t="s">
        <v>73</v>
      </c>
      <c r="J189" s="16" t="s">
        <v>73</v>
      </c>
    </row>
    <row r="190">
      <c r="A190" s="5" t="s">
        <v>193</v>
      </c>
      <c r="C190" s="7">
        <v>96.0</v>
      </c>
      <c r="D190" s="7">
        <v>12.0</v>
      </c>
      <c r="E190" s="7">
        <v>8.0</v>
      </c>
      <c r="F190" s="8"/>
      <c r="G190" s="16" t="s">
        <v>73</v>
      </c>
      <c r="H190" s="16" t="s">
        <v>73</v>
      </c>
      <c r="I190" s="16" t="s">
        <v>73</v>
      </c>
      <c r="J190" s="16" t="s">
        <v>73</v>
      </c>
    </row>
    <row r="191">
      <c r="A191" s="5" t="s">
        <v>194</v>
      </c>
      <c r="C191" s="7">
        <v>51.0</v>
      </c>
      <c r="D191" s="7">
        <v>6.0</v>
      </c>
      <c r="E191" s="7">
        <v>18.0</v>
      </c>
      <c r="F191" s="8"/>
      <c r="G191" s="16" t="s">
        <v>73</v>
      </c>
      <c r="H191" s="16" t="s">
        <v>73</v>
      </c>
      <c r="I191" s="16" t="s">
        <v>73</v>
      </c>
      <c r="J191" s="16" t="s">
        <v>73</v>
      </c>
    </row>
    <row r="192">
      <c r="A192" s="5" t="s">
        <v>195</v>
      </c>
      <c r="C192" s="7">
        <v>47.0</v>
      </c>
      <c r="D192" s="7">
        <v>9.0</v>
      </c>
      <c r="E192" s="7">
        <v>18.0</v>
      </c>
      <c r="F192" s="8"/>
      <c r="G192" s="16" t="s">
        <v>73</v>
      </c>
      <c r="H192" s="16" t="s">
        <v>73</v>
      </c>
      <c r="I192" s="16" t="s">
        <v>73</v>
      </c>
      <c r="J192" s="16" t="s">
        <v>73</v>
      </c>
    </row>
    <row r="193">
      <c r="A193" s="5" t="s">
        <v>196</v>
      </c>
      <c r="C193" s="7">
        <v>55.0</v>
      </c>
      <c r="D193" s="7">
        <v>12.0</v>
      </c>
      <c r="E193" s="7">
        <v>18.0</v>
      </c>
      <c r="F193" s="8"/>
      <c r="G193" s="16" t="s">
        <v>73</v>
      </c>
      <c r="H193" s="16" t="s">
        <v>73</v>
      </c>
      <c r="I193" s="16" t="s">
        <v>73</v>
      </c>
      <c r="J193" s="16" t="s">
        <v>73</v>
      </c>
    </row>
    <row r="194">
      <c r="A194" s="5" t="s">
        <v>197</v>
      </c>
      <c r="C194" s="7">
        <v>22.0</v>
      </c>
      <c r="D194" s="7">
        <v>6.0</v>
      </c>
      <c r="E194" s="7">
        <v>38.0</v>
      </c>
      <c r="F194" s="8"/>
      <c r="G194" s="16" t="s">
        <v>73</v>
      </c>
      <c r="H194" s="16" t="s">
        <v>73</v>
      </c>
      <c r="I194" s="16" t="s">
        <v>73</v>
      </c>
      <c r="J194" s="16" t="s">
        <v>73</v>
      </c>
    </row>
    <row r="195">
      <c r="A195" s="5" t="s">
        <v>198</v>
      </c>
      <c r="C195" s="7">
        <v>100.0</v>
      </c>
      <c r="D195" s="7">
        <v>9.0</v>
      </c>
      <c r="E195" s="7">
        <v>38.0</v>
      </c>
      <c r="F195" s="8"/>
      <c r="G195" s="16" t="s">
        <v>73</v>
      </c>
      <c r="H195" s="16" t="s">
        <v>73</v>
      </c>
      <c r="I195" s="16" t="s">
        <v>73</v>
      </c>
      <c r="J195" s="16" t="s">
        <v>73</v>
      </c>
    </row>
    <row r="196">
      <c r="A196" s="5" t="s">
        <v>199</v>
      </c>
      <c r="C196" s="7">
        <v>23.0</v>
      </c>
      <c r="D196" s="7">
        <v>12.0</v>
      </c>
      <c r="E196" s="7">
        <v>38.0</v>
      </c>
      <c r="F196" s="8"/>
      <c r="G196" s="16" t="s">
        <v>73</v>
      </c>
      <c r="H196" s="16" t="s">
        <v>73</v>
      </c>
      <c r="I196" s="16" t="s">
        <v>73</v>
      </c>
      <c r="J196" s="16" t="s">
        <v>73</v>
      </c>
    </row>
    <row r="197">
      <c r="A197" s="5" t="s">
        <v>200</v>
      </c>
      <c r="C197" s="7">
        <v>99.0</v>
      </c>
      <c r="D197" s="7">
        <v>6.0</v>
      </c>
      <c r="E197" s="7">
        <v>8.0</v>
      </c>
      <c r="F197" s="8"/>
      <c r="G197" s="16" t="s">
        <v>73</v>
      </c>
      <c r="H197" s="16" t="s">
        <v>73</v>
      </c>
      <c r="I197" s="16" t="s">
        <v>73</v>
      </c>
      <c r="J197" s="16" t="s">
        <v>73</v>
      </c>
    </row>
    <row r="198">
      <c r="A198" s="5" t="s">
        <v>201</v>
      </c>
      <c r="C198" s="7">
        <v>95.0</v>
      </c>
      <c r="D198" s="7">
        <v>9.0</v>
      </c>
      <c r="E198" s="7">
        <v>8.0</v>
      </c>
      <c r="F198" s="8"/>
      <c r="G198" s="16" t="s">
        <v>73</v>
      </c>
      <c r="H198" s="16" t="s">
        <v>73</v>
      </c>
      <c r="I198" s="16" t="s">
        <v>73</v>
      </c>
      <c r="J198" s="16" t="s">
        <v>73</v>
      </c>
    </row>
    <row r="199">
      <c r="A199" s="5" t="s">
        <v>202</v>
      </c>
      <c r="C199" s="7">
        <v>92.0</v>
      </c>
      <c r="D199" s="7">
        <v>12.0</v>
      </c>
      <c r="E199" s="7">
        <v>8.0</v>
      </c>
      <c r="F199" s="8"/>
      <c r="G199" s="16" t="s">
        <v>73</v>
      </c>
      <c r="H199" s="16" t="s">
        <v>73</v>
      </c>
      <c r="I199" s="16" t="s">
        <v>73</v>
      </c>
      <c r="J199" s="16" t="s">
        <v>73</v>
      </c>
    </row>
    <row r="200">
      <c r="A200" s="5" t="s">
        <v>203</v>
      </c>
      <c r="C200" s="7">
        <v>47.0</v>
      </c>
      <c r="D200" s="7">
        <v>6.0</v>
      </c>
      <c r="E200" s="7">
        <v>18.0</v>
      </c>
      <c r="F200" s="8"/>
      <c r="G200" s="16" t="s">
        <v>73</v>
      </c>
      <c r="H200" s="16" t="s">
        <v>73</v>
      </c>
      <c r="I200" s="16" t="s">
        <v>73</v>
      </c>
      <c r="J200" s="16" t="s">
        <v>73</v>
      </c>
    </row>
    <row r="201">
      <c r="A201" s="5" t="s">
        <v>204</v>
      </c>
      <c r="C201" s="7">
        <v>66.0</v>
      </c>
      <c r="D201" s="7">
        <v>9.0</v>
      </c>
      <c r="E201" s="7">
        <v>18.0</v>
      </c>
      <c r="F201" s="8"/>
      <c r="G201" s="16" t="s">
        <v>73</v>
      </c>
      <c r="H201" s="16" t="s">
        <v>73</v>
      </c>
      <c r="I201" s="16" t="s">
        <v>73</v>
      </c>
      <c r="J201" s="16" t="s">
        <v>73</v>
      </c>
    </row>
    <row r="202">
      <c r="A202" s="5" t="s">
        <v>205</v>
      </c>
      <c r="C202" s="7">
        <v>51.0</v>
      </c>
      <c r="D202" s="7">
        <v>12.0</v>
      </c>
      <c r="E202" s="7">
        <v>18.0</v>
      </c>
      <c r="F202" s="8"/>
      <c r="G202" s="16" t="s">
        <v>73</v>
      </c>
      <c r="H202" s="16" t="s">
        <v>73</v>
      </c>
      <c r="I202" s="16" t="s">
        <v>73</v>
      </c>
      <c r="J202" s="16" t="s">
        <v>73</v>
      </c>
    </row>
    <row r="203">
      <c r="A203" s="5" t="s">
        <v>206</v>
      </c>
      <c r="C203" s="7">
        <v>23.0</v>
      </c>
      <c r="D203" s="7">
        <v>6.0</v>
      </c>
      <c r="E203" s="7">
        <v>38.0</v>
      </c>
      <c r="F203" s="8"/>
      <c r="G203" s="16" t="s">
        <v>73</v>
      </c>
      <c r="H203" s="16" t="s">
        <v>73</v>
      </c>
      <c r="I203" s="16" t="s">
        <v>73</v>
      </c>
      <c r="J203" s="16" t="s">
        <v>73</v>
      </c>
    </row>
    <row r="204">
      <c r="A204" s="5" t="s">
        <v>207</v>
      </c>
      <c r="C204" s="7">
        <v>23.0</v>
      </c>
      <c r="D204" s="7">
        <v>9.0</v>
      </c>
      <c r="E204" s="7">
        <v>38.0</v>
      </c>
      <c r="F204" s="8"/>
      <c r="G204" s="16" t="s">
        <v>73</v>
      </c>
      <c r="H204" s="16" t="s">
        <v>73</v>
      </c>
      <c r="I204" s="16" t="s">
        <v>73</v>
      </c>
      <c r="J204" s="16" t="s">
        <v>73</v>
      </c>
    </row>
    <row r="205">
      <c r="A205" s="5" t="s">
        <v>208</v>
      </c>
      <c r="C205" s="7">
        <v>23.0</v>
      </c>
      <c r="D205" s="7">
        <v>12.0</v>
      </c>
      <c r="E205" s="7">
        <v>38.0</v>
      </c>
      <c r="F205" s="8"/>
      <c r="G205" s="16" t="s">
        <v>73</v>
      </c>
      <c r="H205" s="16" t="s">
        <v>73</v>
      </c>
      <c r="I205" s="16" t="s">
        <v>73</v>
      </c>
      <c r="J205" s="16" t="s">
        <v>73</v>
      </c>
    </row>
    <row r="206">
      <c r="A206" s="5" t="s">
        <v>209</v>
      </c>
      <c r="C206" s="7">
        <v>100.0</v>
      </c>
      <c r="D206" s="7">
        <v>6.0</v>
      </c>
      <c r="E206" s="7">
        <v>8.0</v>
      </c>
      <c r="F206" s="8"/>
      <c r="G206" s="16" t="s">
        <v>73</v>
      </c>
      <c r="H206" s="16" t="s">
        <v>73</v>
      </c>
      <c r="I206" s="16" t="s">
        <v>73</v>
      </c>
      <c r="J206" s="16" t="s">
        <v>73</v>
      </c>
    </row>
    <row r="207">
      <c r="A207" s="5" t="s">
        <v>210</v>
      </c>
      <c r="C207" s="7">
        <v>100.0</v>
      </c>
      <c r="D207" s="7">
        <v>9.0</v>
      </c>
      <c r="E207" s="7">
        <v>8.0</v>
      </c>
      <c r="F207" s="8"/>
      <c r="G207" s="16" t="s">
        <v>73</v>
      </c>
      <c r="H207" s="16" t="s">
        <v>73</v>
      </c>
      <c r="I207" s="16" t="s">
        <v>73</v>
      </c>
      <c r="J207" s="16" t="s">
        <v>73</v>
      </c>
    </row>
    <row r="208">
      <c r="A208" s="5" t="s">
        <v>211</v>
      </c>
      <c r="C208" s="7">
        <v>97.0</v>
      </c>
      <c r="D208" s="7">
        <v>12.0</v>
      </c>
      <c r="E208" s="7">
        <v>8.0</v>
      </c>
      <c r="F208" s="8"/>
      <c r="G208" s="16" t="s">
        <v>73</v>
      </c>
      <c r="H208" s="16" t="s">
        <v>73</v>
      </c>
      <c r="I208" s="16" t="s">
        <v>73</v>
      </c>
      <c r="J208" s="16" t="s">
        <v>73</v>
      </c>
    </row>
    <row r="209">
      <c r="A209" s="5" t="s">
        <v>212</v>
      </c>
      <c r="C209" s="7">
        <v>51.0</v>
      </c>
      <c r="D209" s="7">
        <v>6.0</v>
      </c>
      <c r="E209" s="7">
        <v>18.0</v>
      </c>
      <c r="F209" s="8"/>
      <c r="G209" s="16" t="s">
        <v>73</v>
      </c>
      <c r="H209" s="16" t="s">
        <v>73</v>
      </c>
      <c r="I209" s="16" t="s">
        <v>73</v>
      </c>
      <c r="J209" s="16" t="s">
        <v>73</v>
      </c>
    </row>
    <row r="210">
      <c r="A210" s="5" t="s">
        <v>213</v>
      </c>
      <c r="C210" s="7">
        <v>53.0</v>
      </c>
      <c r="D210" s="7">
        <v>9.0</v>
      </c>
      <c r="E210" s="7">
        <v>18.0</v>
      </c>
      <c r="F210" s="8"/>
      <c r="G210" s="16" t="s">
        <v>73</v>
      </c>
      <c r="H210" s="16" t="s">
        <v>73</v>
      </c>
      <c r="I210" s="16" t="s">
        <v>73</v>
      </c>
      <c r="J210" s="16" t="s">
        <v>73</v>
      </c>
    </row>
    <row r="211">
      <c r="A211" s="5" t="s">
        <v>214</v>
      </c>
      <c r="C211" s="7">
        <v>50.0</v>
      </c>
      <c r="D211" s="7">
        <v>12.0</v>
      </c>
      <c r="E211" s="7">
        <v>18.0</v>
      </c>
      <c r="F211" s="8"/>
      <c r="G211" s="16" t="s">
        <v>73</v>
      </c>
      <c r="H211" s="16" t="s">
        <v>73</v>
      </c>
      <c r="I211" s="16" t="s">
        <v>73</v>
      </c>
      <c r="J211" s="16" t="s">
        <v>73</v>
      </c>
    </row>
    <row r="212">
      <c r="A212" s="5" t="s">
        <v>215</v>
      </c>
      <c r="C212" s="7">
        <v>22.0</v>
      </c>
      <c r="D212" s="7">
        <v>6.0</v>
      </c>
      <c r="E212" s="7">
        <v>38.0</v>
      </c>
      <c r="F212" s="8"/>
      <c r="G212" s="16" t="s">
        <v>73</v>
      </c>
      <c r="H212" s="16" t="s">
        <v>73</v>
      </c>
      <c r="I212" s="16" t="s">
        <v>73</v>
      </c>
      <c r="J212" s="16" t="s">
        <v>73</v>
      </c>
    </row>
    <row r="213">
      <c r="A213" s="5" t="s">
        <v>216</v>
      </c>
      <c r="C213" s="7">
        <v>23.0</v>
      </c>
      <c r="D213" s="7">
        <v>9.0</v>
      </c>
      <c r="E213" s="7">
        <v>38.0</v>
      </c>
      <c r="F213" s="8"/>
      <c r="G213" s="16" t="s">
        <v>73</v>
      </c>
      <c r="H213" s="16" t="s">
        <v>73</v>
      </c>
      <c r="I213" s="16" t="s">
        <v>73</v>
      </c>
      <c r="J213" s="16" t="s">
        <v>73</v>
      </c>
    </row>
    <row r="214">
      <c r="A214" s="5" t="s">
        <v>217</v>
      </c>
      <c r="C214" s="7">
        <v>24.0</v>
      </c>
      <c r="D214" s="7">
        <v>12.0</v>
      </c>
      <c r="E214" s="7">
        <v>38.0</v>
      </c>
      <c r="F214" s="8"/>
      <c r="G214" s="16" t="s">
        <v>73</v>
      </c>
      <c r="H214" s="16" t="s">
        <v>73</v>
      </c>
      <c r="I214" s="16" t="s">
        <v>73</v>
      </c>
      <c r="J214" s="16" t="s">
        <v>73</v>
      </c>
    </row>
    <row r="215">
      <c r="A215" s="5" t="s">
        <v>218</v>
      </c>
      <c r="C215" s="7">
        <v>100.0</v>
      </c>
      <c r="D215" s="7">
        <v>6.0</v>
      </c>
      <c r="E215" s="7">
        <v>8.0</v>
      </c>
      <c r="F215" s="8"/>
      <c r="G215" s="9">
        <v>28288.35</v>
      </c>
      <c r="H215" s="9">
        <v>28288.35</v>
      </c>
      <c r="I215" s="9">
        <v>0.0</v>
      </c>
      <c r="J215" s="9">
        <v>20975.8746376038</v>
      </c>
    </row>
    <row r="216">
      <c r="A216" s="5" t="s">
        <v>219</v>
      </c>
      <c r="C216" s="7">
        <v>97.0</v>
      </c>
      <c r="D216" s="7">
        <v>9.0</v>
      </c>
      <c r="E216" s="7">
        <v>8.0</v>
      </c>
      <c r="F216" s="8"/>
      <c r="G216" s="16" t="s">
        <v>73</v>
      </c>
      <c r="H216" s="16" t="s">
        <v>73</v>
      </c>
      <c r="I216" s="16" t="s">
        <v>73</v>
      </c>
      <c r="J216" s="16" t="s">
        <v>73</v>
      </c>
    </row>
    <row r="217">
      <c r="A217" s="5" t="s">
        <v>220</v>
      </c>
      <c r="C217" s="7">
        <v>94.0</v>
      </c>
      <c r="D217" s="7">
        <v>12.0</v>
      </c>
      <c r="E217" s="7">
        <v>8.0</v>
      </c>
      <c r="F217" s="8"/>
      <c r="G217" s="16" t="s">
        <v>73</v>
      </c>
      <c r="H217" s="16" t="s">
        <v>73</v>
      </c>
      <c r="I217" s="16" t="s">
        <v>73</v>
      </c>
      <c r="J217" s="16" t="s">
        <v>73</v>
      </c>
    </row>
    <row r="218">
      <c r="A218" s="5" t="s">
        <v>221</v>
      </c>
      <c r="C218" s="7">
        <v>53.0</v>
      </c>
      <c r="D218" s="7">
        <v>6.0</v>
      </c>
      <c r="E218" s="7">
        <v>18.0</v>
      </c>
      <c r="F218" s="8"/>
      <c r="G218" s="16" t="s">
        <v>73</v>
      </c>
      <c r="H218" s="16" t="s">
        <v>73</v>
      </c>
      <c r="I218" s="16" t="s">
        <v>73</v>
      </c>
      <c r="J218" s="16" t="s">
        <v>73</v>
      </c>
    </row>
    <row r="219">
      <c r="A219" s="5" t="s">
        <v>222</v>
      </c>
      <c r="C219" s="7">
        <v>48.0</v>
      </c>
      <c r="D219" s="7">
        <v>9.0</v>
      </c>
      <c r="E219" s="7">
        <v>18.0</v>
      </c>
      <c r="F219" s="8"/>
      <c r="G219" s="16" t="s">
        <v>73</v>
      </c>
      <c r="H219" s="16" t="s">
        <v>73</v>
      </c>
      <c r="I219" s="16" t="s">
        <v>73</v>
      </c>
      <c r="J219" s="16" t="s">
        <v>73</v>
      </c>
    </row>
    <row r="220">
      <c r="A220" s="5" t="s">
        <v>223</v>
      </c>
      <c r="C220" s="7">
        <v>57.0</v>
      </c>
      <c r="D220" s="7">
        <v>12.0</v>
      </c>
      <c r="E220" s="7">
        <v>18.0</v>
      </c>
      <c r="F220" s="8"/>
      <c r="G220" s="16" t="s">
        <v>73</v>
      </c>
      <c r="H220" s="16" t="s">
        <v>73</v>
      </c>
      <c r="I220" s="16" t="s">
        <v>73</v>
      </c>
      <c r="J220" s="16" t="s">
        <v>73</v>
      </c>
    </row>
    <row r="221">
      <c r="A221" s="5" t="s">
        <v>224</v>
      </c>
      <c r="C221" s="7">
        <v>100.0</v>
      </c>
      <c r="D221" s="7">
        <v>6.0</v>
      </c>
      <c r="E221" s="7">
        <v>38.0</v>
      </c>
      <c r="F221" s="8"/>
      <c r="G221" s="16" t="s">
        <v>73</v>
      </c>
      <c r="H221" s="16" t="s">
        <v>73</v>
      </c>
      <c r="I221" s="16" t="s">
        <v>73</v>
      </c>
      <c r="J221" s="16" t="s">
        <v>73</v>
      </c>
    </row>
    <row r="222">
      <c r="A222" s="5" t="s">
        <v>225</v>
      </c>
      <c r="C222" s="7">
        <v>22.0</v>
      </c>
      <c r="D222" s="7">
        <v>9.0</v>
      </c>
      <c r="E222" s="7">
        <v>38.0</v>
      </c>
      <c r="F222" s="8"/>
      <c r="G222" s="16" t="s">
        <v>73</v>
      </c>
      <c r="H222" s="16" t="s">
        <v>73</v>
      </c>
      <c r="I222" s="16" t="s">
        <v>73</v>
      </c>
      <c r="J222" s="16" t="s">
        <v>73</v>
      </c>
    </row>
    <row r="223">
      <c r="A223" s="5" t="s">
        <v>226</v>
      </c>
      <c r="C223" s="7">
        <v>24.0</v>
      </c>
      <c r="D223" s="7">
        <v>12.0</v>
      </c>
      <c r="E223" s="7">
        <v>38.0</v>
      </c>
      <c r="F223" s="8"/>
      <c r="G223" s="16" t="s">
        <v>73</v>
      </c>
      <c r="H223" s="16" t="s">
        <v>73</v>
      </c>
      <c r="I223" s="16" t="s">
        <v>73</v>
      </c>
      <c r="J223" s="16" t="s">
        <v>73</v>
      </c>
    </row>
    <row r="224">
      <c r="A224" s="10"/>
      <c r="B224" s="11"/>
      <c r="C224" s="11"/>
      <c r="D224" s="11"/>
      <c r="E224" s="12" t="s">
        <v>63</v>
      </c>
      <c r="F224" s="8"/>
      <c r="G224" s="22">
        <f t="shared" ref="G224:J224" si="4">AVERAGE(G170:G223)</f>
        <v>53413.125</v>
      </c>
      <c r="H224" s="22">
        <f t="shared" si="4"/>
        <v>47458.125</v>
      </c>
      <c r="I224" s="22">
        <f t="shared" si="4"/>
        <v>7.582326495</v>
      </c>
      <c r="J224" s="22">
        <f t="shared" si="4"/>
        <v>54926.04823</v>
      </c>
    </row>
    <row r="225">
      <c r="A225" s="5"/>
      <c r="B225" s="7"/>
      <c r="C225" s="7"/>
      <c r="D225" s="7"/>
      <c r="E225" s="7"/>
      <c r="F225" s="8"/>
      <c r="G225" s="23"/>
      <c r="H225" s="23"/>
      <c r="I225" s="23"/>
      <c r="J225" s="23"/>
    </row>
    <row r="226">
      <c r="A226" s="5" t="s">
        <v>227</v>
      </c>
      <c r="B226" s="6">
        <v>200.0</v>
      </c>
      <c r="C226" s="7">
        <v>199.0</v>
      </c>
      <c r="D226" s="7">
        <v>6.0</v>
      </c>
      <c r="E226" s="7">
        <v>8.0</v>
      </c>
      <c r="F226" s="8"/>
      <c r="G226" s="16" t="s">
        <v>73</v>
      </c>
      <c r="H226" s="16" t="s">
        <v>73</v>
      </c>
      <c r="I226" s="16" t="s">
        <v>73</v>
      </c>
      <c r="J226" s="16" t="s">
        <v>73</v>
      </c>
    </row>
    <row r="227">
      <c r="A227" s="5" t="s">
        <v>228</v>
      </c>
      <c r="C227" s="7">
        <v>183.0</v>
      </c>
      <c r="D227" s="7">
        <v>9.0</v>
      </c>
      <c r="E227" s="7">
        <v>8.0</v>
      </c>
      <c r="F227" s="8"/>
      <c r="G227" s="16" t="s">
        <v>73</v>
      </c>
      <c r="H227" s="16" t="s">
        <v>73</v>
      </c>
      <c r="I227" s="16" t="s">
        <v>73</v>
      </c>
      <c r="J227" s="16" t="s">
        <v>73</v>
      </c>
    </row>
    <row r="228">
      <c r="A228" s="5" t="s">
        <v>229</v>
      </c>
      <c r="C228" s="7">
        <v>197.0</v>
      </c>
      <c r="D228" s="7">
        <v>12.0</v>
      </c>
      <c r="E228" s="7">
        <v>8.0</v>
      </c>
      <c r="F228" s="8"/>
      <c r="G228" s="16" t="s">
        <v>73</v>
      </c>
      <c r="H228" s="16" t="s">
        <v>73</v>
      </c>
      <c r="I228" s="16" t="s">
        <v>73</v>
      </c>
      <c r="J228" s="16" t="s">
        <v>73</v>
      </c>
    </row>
    <row r="229">
      <c r="A229" s="5" t="s">
        <v>230</v>
      </c>
      <c r="C229" s="7">
        <v>95.0</v>
      </c>
      <c r="D229" s="7">
        <v>6.0</v>
      </c>
      <c r="E229" s="7">
        <v>18.0</v>
      </c>
      <c r="F229" s="8"/>
      <c r="G229" s="16" t="s">
        <v>73</v>
      </c>
      <c r="H229" s="16" t="s">
        <v>73</v>
      </c>
      <c r="I229" s="16" t="s">
        <v>73</v>
      </c>
      <c r="J229" s="16" t="s">
        <v>73</v>
      </c>
    </row>
    <row r="230">
      <c r="A230" s="5" t="s">
        <v>231</v>
      </c>
      <c r="C230" s="7">
        <v>93.0</v>
      </c>
      <c r="D230" s="7">
        <v>9.0</v>
      </c>
      <c r="E230" s="7">
        <v>18.0</v>
      </c>
      <c r="F230" s="8"/>
      <c r="G230" s="16" t="s">
        <v>73</v>
      </c>
      <c r="H230" s="16" t="s">
        <v>73</v>
      </c>
      <c r="I230" s="16" t="s">
        <v>73</v>
      </c>
      <c r="J230" s="16" t="s">
        <v>73</v>
      </c>
    </row>
    <row r="231">
      <c r="A231" s="5" t="s">
        <v>232</v>
      </c>
      <c r="C231" s="7">
        <v>100.0</v>
      </c>
      <c r="D231" s="7">
        <v>12.0</v>
      </c>
      <c r="E231" s="7">
        <v>18.0</v>
      </c>
      <c r="F231" s="8"/>
      <c r="G231" s="16" t="s">
        <v>73</v>
      </c>
      <c r="H231" s="16" t="s">
        <v>73</v>
      </c>
      <c r="I231" s="16" t="s">
        <v>73</v>
      </c>
      <c r="J231" s="16" t="s">
        <v>73</v>
      </c>
    </row>
    <row r="232">
      <c r="A232" s="5" t="s">
        <v>233</v>
      </c>
      <c r="C232" s="7">
        <v>48.0</v>
      </c>
      <c r="D232" s="7">
        <v>6.0</v>
      </c>
      <c r="E232" s="7">
        <v>38.0</v>
      </c>
      <c r="F232" s="8"/>
      <c r="G232" s="16" t="s">
        <v>73</v>
      </c>
      <c r="H232" s="16" t="s">
        <v>73</v>
      </c>
      <c r="I232" s="16" t="s">
        <v>73</v>
      </c>
      <c r="J232" s="16" t="s">
        <v>73</v>
      </c>
    </row>
    <row r="233">
      <c r="A233" s="5" t="s">
        <v>234</v>
      </c>
      <c r="C233" s="7">
        <v>44.0</v>
      </c>
      <c r="D233" s="7">
        <v>9.0</v>
      </c>
      <c r="E233" s="7">
        <v>38.0</v>
      </c>
      <c r="F233" s="8"/>
      <c r="G233" s="16" t="s">
        <v>73</v>
      </c>
      <c r="H233" s="16" t="s">
        <v>73</v>
      </c>
      <c r="I233" s="16" t="s">
        <v>73</v>
      </c>
      <c r="J233" s="16" t="s">
        <v>73</v>
      </c>
    </row>
    <row r="234">
      <c r="A234" s="5" t="s">
        <v>235</v>
      </c>
      <c r="C234" s="7">
        <v>47.0</v>
      </c>
      <c r="D234" s="7">
        <v>12.0</v>
      </c>
      <c r="E234" s="7">
        <v>38.0</v>
      </c>
      <c r="F234" s="8"/>
      <c r="G234" s="16" t="s">
        <v>73</v>
      </c>
      <c r="H234" s="16" t="s">
        <v>73</v>
      </c>
      <c r="I234" s="16" t="s">
        <v>73</v>
      </c>
      <c r="J234" s="16" t="s">
        <v>73</v>
      </c>
    </row>
    <row r="235">
      <c r="A235" s="5" t="s">
        <v>236</v>
      </c>
      <c r="C235" s="7">
        <v>199.0</v>
      </c>
      <c r="D235" s="7">
        <v>6.0</v>
      </c>
      <c r="E235" s="7">
        <v>8.0</v>
      </c>
      <c r="F235" s="8"/>
      <c r="G235" s="16" t="s">
        <v>73</v>
      </c>
      <c r="H235" s="16" t="s">
        <v>73</v>
      </c>
      <c r="I235" s="16" t="s">
        <v>73</v>
      </c>
      <c r="J235" s="16" t="s">
        <v>73</v>
      </c>
    </row>
    <row r="236">
      <c r="A236" s="5" t="s">
        <v>237</v>
      </c>
      <c r="C236" s="7">
        <v>197.0</v>
      </c>
      <c r="D236" s="7">
        <v>9.0</v>
      </c>
      <c r="E236" s="7">
        <v>8.0</v>
      </c>
      <c r="F236" s="8"/>
      <c r="G236" s="16" t="s">
        <v>73</v>
      </c>
      <c r="H236" s="16" t="s">
        <v>73</v>
      </c>
      <c r="I236" s="16" t="s">
        <v>73</v>
      </c>
      <c r="J236" s="16" t="s">
        <v>73</v>
      </c>
    </row>
    <row r="237">
      <c r="A237" s="5" t="s">
        <v>238</v>
      </c>
      <c r="C237" s="7">
        <v>192.0</v>
      </c>
      <c r="D237" s="7">
        <v>12.0</v>
      </c>
      <c r="E237" s="7">
        <v>8.0</v>
      </c>
      <c r="F237" s="8"/>
      <c r="G237" s="16" t="s">
        <v>73</v>
      </c>
      <c r="H237" s="16" t="s">
        <v>73</v>
      </c>
      <c r="I237" s="16" t="s">
        <v>73</v>
      </c>
      <c r="J237" s="16" t="s">
        <v>73</v>
      </c>
    </row>
    <row r="238">
      <c r="A238" s="5" t="s">
        <v>239</v>
      </c>
      <c r="C238" s="7">
        <v>98.0</v>
      </c>
      <c r="D238" s="7">
        <v>6.0</v>
      </c>
      <c r="E238" s="7">
        <v>18.0</v>
      </c>
      <c r="F238" s="8"/>
      <c r="G238" s="16" t="s">
        <v>73</v>
      </c>
      <c r="H238" s="16" t="s">
        <v>73</v>
      </c>
      <c r="I238" s="16" t="s">
        <v>73</v>
      </c>
      <c r="J238" s="16" t="s">
        <v>73</v>
      </c>
    </row>
    <row r="239">
      <c r="A239" s="5" t="s">
        <v>240</v>
      </c>
      <c r="C239" s="7">
        <v>100.0</v>
      </c>
      <c r="D239" s="7">
        <v>9.0</v>
      </c>
      <c r="E239" s="7">
        <v>18.0</v>
      </c>
      <c r="F239" s="8"/>
      <c r="G239" s="16" t="s">
        <v>73</v>
      </c>
      <c r="H239" s="16" t="s">
        <v>73</v>
      </c>
      <c r="I239" s="16" t="s">
        <v>73</v>
      </c>
      <c r="J239" s="16" t="s">
        <v>73</v>
      </c>
    </row>
    <row r="240">
      <c r="A240" s="5" t="s">
        <v>241</v>
      </c>
      <c r="C240" s="7">
        <v>132.0</v>
      </c>
      <c r="D240" s="7">
        <v>12.0</v>
      </c>
      <c r="E240" s="7">
        <v>18.0</v>
      </c>
      <c r="F240" s="8"/>
      <c r="G240" s="16" t="s">
        <v>73</v>
      </c>
      <c r="H240" s="16" t="s">
        <v>73</v>
      </c>
      <c r="I240" s="16" t="s">
        <v>73</v>
      </c>
      <c r="J240" s="16" t="s">
        <v>73</v>
      </c>
    </row>
    <row r="241">
      <c r="A241" s="5" t="s">
        <v>242</v>
      </c>
      <c r="C241" s="7">
        <v>48.0</v>
      </c>
      <c r="D241" s="7">
        <v>6.0</v>
      </c>
      <c r="E241" s="7">
        <v>38.0</v>
      </c>
      <c r="F241" s="8"/>
      <c r="G241" s="16" t="s">
        <v>73</v>
      </c>
      <c r="H241" s="16" t="s">
        <v>73</v>
      </c>
      <c r="I241" s="16" t="s">
        <v>73</v>
      </c>
      <c r="J241" s="16" t="s">
        <v>73</v>
      </c>
    </row>
    <row r="242">
      <c r="A242" s="5" t="s">
        <v>243</v>
      </c>
      <c r="C242" s="7">
        <v>46.0</v>
      </c>
      <c r="D242" s="7">
        <v>9.0</v>
      </c>
      <c r="E242" s="7">
        <v>38.0</v>
      </c>
      <c r="F242" s="8"/>
      <c r="G242" s="16" t="s">
        <v>73</v>
      </c>
      <c r="H242" s="16" t="s">
        <v>73</v>
      </c>
      <c r="I242" s="16" t="s">
        <v>73</v>
      </c>
      <c r="J242" s="16" t="s">
        <v>73</v>
      </c>
    </row>
    <row r="243">
      <c r="A243" s="5" t="s">
        <v>244</v>
      </c>
      <c r="C243" s="7">
        <v>45.0</v>
      </c>
      <c r="D243" s="7">
        <v>12.0</v>
      </c>
      <c r="E243" s="7">
        <v>38.0</v>
      </c>
      <c r="F243" s="8"/>
      <c r="G243" s="16" t="s">
        <v>73</v>
      </c>
      <c r="H243" s="16" t="s">
        <v>73</v>
      </c>
      <c r="I243" s="16" t="s">
        <v>73</v>
      </c>
      <c r="J243" s="16" t="s">
        <v>73</v>
      </c>
    </row>
    <row r="244">
      <c r="A244" s="5" t="s">
        <v>245</v>
      </c>
      <c r="C244" s="7">
        <v>200.0</v>
      </c>
      <c r="D244" s="7">
        <v>6.0</v>
      </c>
      <c r="E244" s="7">
        <v>8.0</v>
      </c>
      <c r="F244" s="8"/>
      <c r="G244" s="16" t="s">
        <v>73</v>
      </c>
      <c r="H244" s="16" t="s">
        <v>73</v>
      </c>
      <c r="I244" s="16" t="s">
        <v>73</v>
      </c>
      <c r="J244" s="16" t="s">
        <v>73</v>
      </c>
    </row>
    <row r="245">
      <c r="A245" s="5" t="s">
        <v>246</v>
      </c>
      <c r="C245" s="7">
        <v>197.0</v>
      </c>
      <c r="D245" s="7">
        <v>9.0</v>
      </c>
      <c r="E245" s="7">
        <v>8.0</v>
      </c>
      <c r="F245" s="8"/>
      <c r="G245" s="16" t="s">
        <v>73</v>
      </c>
      <c r="H245" s="16" t="s">
        <v>73</v>
      </c>
      <c r="I245" s="16" t="s">
        <v>73</v>
      </c>
      <c r="J245" s="16" t="s">
        <v>73</v>
      </c>
    </row>
    <row r="246">
      <c r="A246" s="5" t="s">
        <v>247</v>
      </c>
      <c r="C246" s="7">
        <v>187.0</v>
      </c>
      <c r="D246" s="7">
        <v>12.0</v>
      </c>
      <c r="E246" s="7">
        <v>8.0</v>
      </c>
      <c r="F246" s="8"/>
      <c r="G246" s="16" t="s">
        <v>73</v>
      </c>
      <c r="H246" s="16" t="s">
        <v>73</v>
      </c>
      <c r="I246" s="16" t="s">
        <v>73</v>
      </c>
      <c r="J246" s="16" t="s">
        <v>73</v>
      </c>
    </row>
    <row r="247">
      <c r="A247" s="5" t="s">
        <v>248</v>
      </c>
      <c r="C247" s="7">
        <v>116.0</v>
      </c>
      <c r="D247" s="7">
        <v>6.0</v>
      </c>
      <c r="E247" s="7">
        <v>18.0</v>
      </c>
      <c r="F247" s="8"/>
      <c r="G247" s="16" t="s">
        <v>73</v>
      </c>
      <c r="H247" s="16" t="s">
        <v>73</v>
      </c>
      <c r="I247" s="16" t="s">
        <v>73</v>
      </c>
      <c r="J247" s="16" t="s">
        <v>73</v>
      </c>
    </row>
    <row r="248">
      <c r="A248" s="5" t="s">
        <v>249</v>
      </c>
      <c r="C248" s="7">
        <v>135.0</v>
      </c>
      <c r="D248" s="7">
        <v>9.0</v>
      </c>
      <c r="E248" s="7">
        <v>18.0</v>
      </c>
      <c r="F248" s="8"/>
      <c r="G248" s="16" t="s">
        <v>73</v>
      </c>
      <c r="H248" s="16" t="s">
        <v>73</v>
      </c>
      <c r="I248" s="16" t="s">
        <v>73</v>
      </c>
      <c r="J248" s="16" t="s">
        <v>73</v>
      </c>
    </row>
    <row r="249">
      <c r="A249" s="5" t="s">
        <v>250</v>
      </c>
      <c r="C249" s="7">
        <v>115.0</v>
      </c>
      <c r="D249" s="7">
        <v>12.0</v>
      </c>
      <c r="E249" s="7">
        <v>18.0</v>
      </c>
      <c r="F249" s="8"/>
      <c r="G249" s="16" t="s">
        <v>73</v>
      </c>
      <c r="H249" s="16" t="s">
        <v>73</v>
      </c>
      <c r="I249" s="16" t="s">
        <v>73</v>
      </c>
      <c r="J249" s="16" t="s">
        <v>73</v>
      </c>
    </row>
    <row r="250">
      <c r="A250" s="5" t="s">
        <v>251</v>
      </c>
      <c r="C250" s="7">
        <v>46.0</v>
      </c>
      <c r="D250" s="7">
        <v>6.0</v>
      </c>
      <c r="E250" s="7">
        <v>38.0</v>
      </c>
      <c r="F250" s="8"/>
      <c r="G250" s="16" t="s">
        <v>73</v>
      </c>
      <c r="H250" s="16" t="s">
        <v>73</v>
      </c>
      <c r="I250" s="16" t="s">
        <v>73</v>
      </c>
      <c r="J250" s="16" t="s">
        <v>73</v>
      </c>
    </row>
    <row r="251">
      <c r="A251" s="5" t="s">
        <v>252</v>
      </c>
      <c r="C251" s="7">
        <v>47.0</v>
      </c>
      <c r="D251" s="7">
        <v>9.0</v>
      </c>
      <c r="E251" s="7">
        <v>38.0</v>
      </c>
      <c r="F251" s="8"/>
      <c r="G251" s="16" t="s">
        <v>73</v>
      </c>
      <c r="H251" s="16" t="s">
        <v>73</v>
      </c>
      <c r="I251" s="16" t="s">
        <v>73</v>
      </c>
      <c r="J251" s="16" t="s">
        <v>73</v>
      </c>
    </row>
    <row r="252">
      <c r="A252" s="5" t="s">
        <v>253</v>
      </c>
      <c r="C252" s="7">
        <v>44.0</v>
      </c>
      <c r="D252" s="7">
        <v>12.0</v>
      </c>
      <c r="E252" s="7">
        <v>38.0</v>
      </c>
      <c r="F252" s="8"/>
      <c r="G252" s="16" t="s">
        <v>73</v>
      </c>
      <c r="H252" s="16" t="s">
        <v>73</v>
      </c>
      <c r="I252" s="16" t="s">
        <v>73</v>
      </c>
      <c r="J252" s="16" t="s">
        <v>73</v>
      </c>
    </row>
    <row r="253">
      <c r="A253" s="5" t="s">
        <v>254</v>
      </c>
      <c r="C253" s="7">
        <v>200.0</v>
      </c>
      <c r="D253" s="7">
        <v>6.0</v>
      </c>
      <c r="E253" s="7">
        <v>8.0</v>
      </c>
      <c r="F253" s="8"/>
      <c r="G253" s="16" t="s">
        <v>73</v>
      </c>
      <c r="H253" s="16" t="s">
        <v>73</v>
      </c>
      <c r="I253" s="16" t="s">
        <v>73</v>
      </c>
      <c r="J253" s="16" t="s">
        <v>73</v>
      </c>
    </row>
    <row r="254">
      <c r="A254" s="5" t="s">
        <v>255</v>
      </c>
      <c r="C254" s="7">
        <v>185.0</v>
      </c>
      <c r="D254" s="7">
        <v>9.0</v>
      </c>
      <c r="E254" s="7">
        <v>8.0</v>
      </c>
      <c r="F254" s="8"/>
      <c r="G254" s="16" t="s">
        <v>73</v>
      </c>
      <c r="H254" s="16" t="s">
        <v>73</v>
      </c>
      <c r="I254" s="16" t="s">
        <v>73</v>
      </c>
      <c r="J254" s="16" t="s">
        <v>73</v>
      </c>
    </row>
    <row r="255">
      <c r="A255" s="5" t="s">
        <v>256</v>
      </c>
      <c r="C255" s="7">
        <v>185.0</v>
      </c>
      <c r="D255" s="7">
        <v>12.0</v>
      </c>
      <c r="E255" s="7">
        <v>8.0</v>
      </c>
      <c r="F255" s="8"/>
      <c r="G255" s="16" t="s">
        <v>73</v>
      </c>
      <c r="H255" s="16" t="s">
        <v>73</v>
      </c>
      <c r="I255" s="16" t="s">
        <v>73</v>
      </c>
      <c r="J255" s="16" t="s">
        <v>73</v>
      </c>
    </row>
    <row r="256">
      <c r="A256" s="5" t="s">
        <v>257</v>
      </c>
      <c r="C256" s="7">
        <v>101.0</v>
      </c>
      <c r="D256" s="7">
        <v>6.0</v>
      </c>
      <c r="E256" s="7">
        <v>18.0</v>
      </c>
      <c r="F256" s="8"/>
      <c r="G256" s="16" t="s">
        <v>73</v>
      </c>
      <c r="H256" s="16" t="s">
        <v>73</v>
      </c>
      <c r="I256" s="16" t="s">
        <v>73</v>
      </c>
      <c r="J256" s="16" t="s">
        <v>73</v>
      </c>
    </row>
    <row r="257">
      <c r="A257" s="5" t="s">
        <v>258</v>
      </c>
      <c r="C257" s="7">
        <v>96.0</v>
      </c>
      <c r="D257" s="7">
        <v>9.0</v>
      </c>
      <c r="E257" s="7">
        <v>18.0</v>
      </c>
      <c r="F257" s="8"/>
      <c r="G257" s="16" t="s">
        <v>73</v>
      </c>
      <c r="H257" s="16" t="s">
        <v>73</v>
      </c>
      <c r="I257" s="16" t="s">
        <v>73</v>
      </c>
      <c r="J257" s="16" t="s">
        <v>73</v>
      </c>
    </row>
    <row r="258">
      <c r="A258" s="5" t="s">
        <v>259</v>
      </c>
      <c r="C258" s="7">
        <v>101.0</v>
      </c>
      <c r="D258" s="7">
        <v>12.0</v>
      </c>
      <c r="E258" s="7">
        <v>18.0</v>
      </c>
      <c r="F258" s="8"/>
      <c r="G258" s="16" t="s">
        <v>73</v>
      </c>
      <c r="H258" s="16" t="s">
        <v>73</v>
      </c>
      <c r="I258" s="16" t="s">
        <v>73</v>
      </c>
      <c r="J258" s="16" t="s">
        <v>73</v>
      </c>
    </row>
    <row r="259">
      <c r="A259" s="5" t="s">
        <v>260</v>
      </c>
      <c r="C259" s="7">
        <v>48.0</v>
      </c>
      <c r="D259" s="7">
        <v>6.0</v>
      </c>
      <c r="E259" s="7">
        <v>38.0</v>
      </c>
      <c r="F259" s="8"/>
      <c r="G259" s="16" t="s">
        <v>73</v>
      </c>
      <c r="H259" s="16" t="s">
        <v>73</v>
      </c>
      <c r="I259" s="16" t="s">
        <v>73</v>
      </c>
      <c r="J259" s="16" t="s">
        <v>73</v>
      </c>
    </row>
    <row r="260">
      <c r="A260" s="5" t="s">
        <v>261</v>
      </c>
      <c r="C260" s="7">
        <v>46.0</v>
      </c>
      <c r="D260" s="7">
        <v>9.0</v>
      </c>
      <c r="E260" s="7">
        <v>38.0</v>
      </c>
      <c r="F260" s="8"/>
      <c r="G260" s="16" t="s">
        <v>73</v>
      </c>
      <c r="H260" s="16" t="s">
        <v>73</v>
      </c>
      <c r="I260" s="16" t="s">
        <v>73</v>
      </c>
      <c r="J260" s="16" t="s">
        <v>73</v>
      </c>
    </row>
    <row r="261">
      <c r="A261" s="5" t="s">
        <v>262</v>
      </c>
      <c r="C261" s="7">
        <v>46.0</v>
      </c>
      <c r="D261" s="7">
        <v>12.0</v>
      </c>
      <c r="E261" s="7">
        <v>38.0</v>
      </c>
      <c r="F261" s="8"/>
      <c r="G261" s="16" t="s">
        <v>73</v>
      </c>
      <c r="H261" s="16" t="s">
        <v>73</v>
      </c>
      <c r="I261" s="16" t="s">
        <v>73</v>
      </c>
      <c r="J261" s="16" t="s">
        <v>73</v>
      </c>
    </row>
    <row r="262">
      <c r="A262" s="5" t="s">
        <v>263</v>
      </c>
      <c r="C262" s="7">
        <v>198.0</v>
      </c>
      <c r="D262" s="7">
        <v>6.0</v>
      </c>
      <c r="E262" s="7">
        <v>8.0</v>
      </c>
      <c r="F262" s="8"/>
      <c r="G262" s="16" t="s">
        <v>73</v>
      </c>
      <c r="H262" s="16" t="s">
        <v>73</v>
      </c>
      <c r="I262" s="16" t="s">
        <v>73</v>
      </c>
      <c r="J262" s="16" t="s">
        <v>73</v>
      </c>
    </row>
    <row r="263">
      <c r="A263" s="5" t="s">
        <v>264</v>
      </c>
      <c r="C263" s="7">
        <v>186.0</v>
      </c>
      <c r="D263" s="7">
        <v>9.0</v>
      </c>
      <c r="E263" s="7">
        <v>8.0</v>
      </c>
      <c r="F263" s="8"/>
      <c r="G263" s="16" t="s">
        <v>73</v>
      </c>
      <c r="H263" s="16" t="s">
        <v>73</v>
      </c>
      <c r="I263" s="16" t="s">
        <v>73</v>
      </c>
      <c r="J263" s="16" t="s">
        <v>73</v>
      </c>
    </row>
    <row r="264">
      <c r="A264" s="5" t="s">
        <v>265</v>
      </c>
      <c r="C264" s="7">
        <v>187.0</v>
      </c>
      <c r="D264" s="7">
        <v>12.0</v>
      </c>
      <c r="E264" s="7">
        <v>8.0</v>
      </c>
      <c r="F264" s="8"/>
      <c r="G264" s="16" t="s">
        <v>73</v>
      </c>
      <c r="H264" s="16" t="s">
        <v>73</v>
      </c>
      <c r="I264" s="16" t="s">
        <v>73</v>
      </c>
      <c r="J264" s="16" t="s">
        <v>73</v>
      </c>
    </row>
    <row r="265">
      <c r="A265" s="5" t="s">
        <v>266</v>
      </c>
      <c r="C265" s="7">
        <v>98.0</v>
      </c>
      <c r="D265" s="7">
        <v>6.0</v>
      </c>
      <c r="E265" s="7">
        <v>18.0</v>
      </c>
      <c r="F265" s="8"/>
      <c r="G265" s="16" t="s">
        <v>73</v>
      </c>
      <c r="H265" s="16" t="s">
        <v>73</v>
      </c>
      <c r="I265" s="16" t="s">
        <v>73</v>
      </c>
      <c r="J265" s="16" t="s">
        <v>73</v>
      </c>
    </row>
    <row r="266">
      <c r="A266" s="5" t="s">
        <v>267</v>
      </c>
      <c r="C266" s="7">
        <v>99.0</v>
      </c>
      <c r="D266" s="7">
        <v>9.0</v>
      </c>
      <c r="E266" s="7">
        <v>18.0</v>
      </c>
      <c r="F266" s="8"/>
      <c r="G266" s="16" t="s">
        <v>73</v>
      </c>
      <c r="H266" s="16" t="s">
        <v>73</v>
      </c>
      <c r="I266" s="16" t="s">
        <v>73</v>
      </c>
      <c r="J266" s="16" t="s">
        <v>73</v>
      </c>
    </row>
    <row r="267">
      <c r="A267" s="5" t="s">
        <v>268</v>
      </c>
      <c r="C267" s="7">
        <v>99.0</v>
      </c>
      <c r="D267" s="7">
        <v>12.0</v>
      </c>
      <c r="E267" s="7">
        <v>18.0</v>
      </c>
      <c r="F267" s="8"/>
      <c r="G267" s="16" t="s">
        <v>73</v>
      </c>
      <c r="H267" s="16" t="s">
        <v>73</v>
      </c>
      <c r="I267" s="16" t="s">
        <v>73</v>
      </c>
      <c r="J267" s="16" t="s">
        <v>73</v>
      </c>
    </row>
    <row r="268">
      <c r="A268" s="5" t="s">
        <v>269</v>
      </c>
      <c r="C268" s="7">
        <v>46.0</v>
      </c>
      <c r="D268" s="7">
        <v>6.0</v>
      </c>
      <c r="E268" s="7">
        <v>38.0</v>
      </c>
      <c r="F268" s="8"/>
      <c r="G268" s="16" t="s">
        <v>73</v>
      </c>
      <c r="H268" s="16" t="s">
        <v>73</v>
      </c>
      <c r="I268" s="16" t="s">
        <v>73</v>
      </c>
      <c r="J268" s="16" t="s">
        <v>73</v>
      </c>
    </row>
    <row r="269">
      <c r="A269" s="5" t="s">
        <v>270</v>
      </c>
      <c r="C269" s="7">
        <v>47.0</v>
      </c>
      <c r="D269" s="7">
        <v>9.0</v>
      </c>
      <c r="E269" s="7">
        <v>38.0</v>
      </c>
      <c r="F269" s="8"/>
      <c r="G269" s="16" t="s">
        <v>73</v>
      </c>
      <c r="H269" s="16" t="s">
        <v>73</v>
      </c>
      <c r="I269" s="16" t="s">
        <v>73</v>
      </c>
      <c r="J269" s="16" t="s">
        <v>73</v>
      </c>
    </row>
    <row r="270">
      <c r="A270" s="5" t="s">
        <v>271</v>
      </c>
      <c r="C270" s="7">
        <v>47.0</v>
      </c>
      <c r="D270" s="7">
        <v>12.0</v>
      </c>
      <c r="E270" s="7">
        <v>38.0</v>
      </c>
      <c r="F270" s="8"/>
      <c r="G270" s="16" t="s">
        <v>73</v>
      </c>
      <c r="H270" s="16" t="s">
        <v>73</v>
      </c>
      <c r="I270" s="16" t="s">
        <v>73</v>
      </c>
      <c r="J270" s="16" t="s">
        <v>73</v>
      </c>
    </row>
    <row r="271">
      <c r="A271" s="5" t="s">
        <v>272</v>
      </c>
      <c r="C271" s="7">
        <v>199.0</v>
      </c>
      <c r="D271" s="7">
        <v>6.0</v>
      </c>
      <c r="E271" s="7">
        <v>8.0</v>
      </c>
      <c r="F271" s="8"/>
      <c r="G271" s="16" t="s">
        <v>73</v>
      </c>
      <c r="H271" s="16" t="s">
        <v>73</v>
      </c>
      <c r="I271" s="16" t="s">
        <v>73</v>
      </c>
      <c r="J271" s="16" t="s">
        <v>73</v>
      </c>
    </row>
    <row r="272">
      <c r="A272" s="5" t="s">
        <v>273</v>
      </c>
      <c r="C272" s="7">
        <v>194.0</v>
      </c>
      <c r="D272" s="7">
        <v>9.0</v>
      </c>
      <c r="E272" s="7">
        <v>8.0</v>
      </c>
      <c r="F272" s="8"/>
      <c r="G272" s="16" t="s">
        <v>73</v>
      </c>
      <c r="H272" s="16" t="s">
        <v>73</v>
      </c>
      <c r="I272" s="16" t="s">
        <v>73</v>
      </c>
      <c r="J272" s="16" t="s">
        <v>73</v>
      </c>
    </row>
    <row r="273">
      <c r="A273" s="5" t="s">
        <v>274</v>
      </c>
      <c r="C273" s="7">
        <v>183.0</v>
      </c>
      <c r="D273" s="7">
        <v>12.0</v>
      </c>
      <c r="E273" s="7">
        <v>8.0</v>
      </c>
      <c r="F273" s="8"/>
      <c r="G273" s="16" t="s">
        <v>73</v>
      </c>
      <c r="H273" s="16" t="s">
        <v>73</v>
      </c>
      <c r="I273" s="16" t="s">
        <v>73</v>
      </c>
      <c r="J273" s="16" t="s">
        <v>73</v>
      </c>
    </row>
    <row r="274">
      <c r="A274" s="5" t="s">
        <v>275</v>
      </c>
      <c r="C274" s="7">
        <v>99.0</v>
      </c>
      <c r="D274" s="7">
        <v>6.0</v>
      </c>
      <c r="E274" s="7">
        <v>18.0</v>
      </c>
      <c r="F274" s="8"/>
      <c r="G274" s="16" t="s">
        <v>73</v>
      </c>
      <c r="H274" s="16" t="s">
        <v>73</v>
      </c>
      <c r="I274" s="16" t="s">
        <v>73</v>
      </c>
      <c r="J274" s="16" t="s">
        <v>73</v>
      </c>
    </row>
    <row r="275">
      <c r="A275" s="5" t="s">
        <v>276</v>
      </c>
      <c r="C275" s="7">
        <v>101.0</v>
      </c>
      <c r="D275" s="7">
        <v>9.0</v>
      </c>
      <c r="E275" s="7">
        <v>18.0</v>
      </c>
      <c r="F275" s="8"/>
      <c r="G275" s="16" t="s">
        <v>73</v>
      </c>
      <c r="H275" s="16" t="s">
        <v>73</v>
      </c>
      <c r="I275" s="16" t="s">
        <v>73</v>
      </c>
      <c r="J275" s="16" t="s">
        <v>73</v>
      </c>
    </row>
    <row r="276">
      <c r="A276" s="5" t="s">
        <v>277</v>
      </c>
      <c r="C276" s="7">
        <v>200.0</v>
      </c>
      <c r="D276" s="7">
        <v>12.0</v>
      </c>
      <c r="E276" s="7">
        <v>18.0</v>
      </c>
      <c r="F276" s="8"/>
      <c r="G276" s="16" t="s">
        <v>73</v>
      </c>
      <c r="H276" s="16" t="s">
        <v>73</v>
      </c>
      <c r="I276" s="16" t="s">
        <v>73</v>
      </c>
      <c r="J276" s="16" t="s">
        <v>73</v>
      </c>
    </row>
    <row r="277">
      <c r="A277" s="5" t="s">
        <v>278</v>
      </c>
      <c r="C277" s="7">
        <v>45.0</v>
      </c>
      <c r="D277" s="7">
        <v>6.0</v>
      </c>
      <c r="E277" s="7">
        <v>38.0</v>
      </c>
      <c r="F277" s="8"/>
      <c r="G277" s="16" t="s">
        <v>73</v>
      </c>
      <c r="H277" s="16" t="s">
        <v>73</v>
      </c>
      <c r="I277" s="16" t="s">
        <v>73</v>
      </c>
      <c r="J277" s="16" t="s">
        <v>73</v>
      </c>
    </row>
    <row r="278">
      <c r="A278" s="5" t="s">
        <v>279</v>
      </c>
      <c r="C278" s="7">
        <v>46.0</v>
      </c>
      <c r="D278" s="7">
        <v>9.0</v>
      </c>
      <c r="E278" s="7">
        <v>38.0</v>
      </c>
      <c r="F278" s="8"/>
      <c r="G278" s="16" t="s">
        <v>73</v>
      </c>
      <c r="H278" s="16" t="s">
        <v>73</v>
      </c>
      <c r="I278" s="16" t="s">
        <v>73</v>
      </c>
      <c r="J278" s="16" t="s">
        <v>73</v>
      </c>
    </row>
    <row r="279">
      <c r="A279" s="5" t="s">
        <v>280</v>
      </c>
      <c r="C279" s="7">
        <v>48.0</v>
      </c>
      <c r="D279" s="7">
        <v>12.0</v>
      </c>
      <c r="E279" s="7">
        <v>38.0</v>
      </c>
      <c r="F279" s="8"/>
      <c r="G279" s="16" t="s">
        <v>73</v>
      </c>
      <c r="H279" s="16" t="s">
        <v>73</v>
      </c>
      <c r="I279" s="16" t="s">
        <v>73</v>
      </c>
      <c r="J279" s="16" t="s">
        <v>73</v>
      </c>
    </row>
    <row r="280">
      <c r="A280" s="10"/>
      <c r="B280" s="11"/>
      <c r="C280" s="11"/>
      <c r="D280" s="11"/>
      <c r="E280" s="12" t="s">
        <v>63</v>
      </c>
      <c r="F280" s="8"/>
      <c r="G280" s="24" t="s">
        <v>73</v>
      </c>
      <c r="H280" s="24" t="s">
        <v>73</v>
      </c>
      <c r="I280" s="24" t="s">
        <v>73</v>
      </c>
      <c r="J280" s="24" t="s">
        <v>73</v>
      </c>
    </row>
    <row r="281">
      <c r="B281" s="19"/>
      <c r="C281" s="19"/>
      <c r="D281" s="19"/>
      <c r="E281" s="19"/>
      <c r="F281" s="20"/>
      <c r="G281" s="23"/>
      <c r="H281" s="23"/>
      <c r="I281" s="23"/>
      <c r="J281" s="23"/>
    </row>
    <row r="282">
      <c r="B282" s="19"/>
      <c r="C282" s="19"/>
      <c r="D282" s="19"/>
      <c r="E282" s="19"/>
      <c r="F282" s="20"/>
      <c r="G282" s="23"/>
      <c r="H282" s="23"/>
      <c r="I282" s="23"/>
      <c r="J282" s="23"/>
    </row>
    <row r="283">
      <c r="B283" s="19"/>
      <c r="C283" s="19"/>
      <c r="D283" s="19"/>
      <c r="E283" s="19"/>
      <c r="F283" s="20"/>
      <c r="G283" s="23"/>
      <c r="H283" s="23"/>
      <c r="I283" s="23"/>
      <c r="J283" s="23"/>
    </row>
    <row r="284">
      <c r="B284" s="19"/>
      <c r="C284" s="19"/>
      <c r="D284" s="19"/>
      <c r="E284" s="19"/>
      <c r="F284" s="20"/>
      <c r="G284" s="23"/>
      <c r="H284" s="23"/>
      <c r="I284" s="23"/>
      <c r="J284" s="23"/>
    </row>
    <row r="285">
      <c r="B285" s="19"/>
      <c r="C285" s="19"/>
      <c r="D285" s="19"/>
      <c r="E285" s="19"/>
      <c r="F285" s="20"/>
      <c r="G285" s="23"/>
      <c r="H285" s="23"/>
      <c r="I285" s="23"/>
      <c r="J285" s="23"/>
    </row>
    <row r="286">
      <c r="B286" s="19"/>
      <c r="C286" s="19"/>
      <c r="D286" s="19"/>
      <c r="E286" s="19"/>
      <c r="F286" s="20"/>
      <c r="G286" s="23"/>
      <c r="H286" s="23"/>
      <c r="I286" s="23"/>
      <c r="J286" s="23"/>
    </row>
    <row r="287">
      <c r="B287" s="19"/>
      <c r="C287" s="19"/>
      <c r="D287" s="19"/>
      <c r="E287" s="19"/>
      <c r="F287" s="20"/>
      <c r="G287" s="23"/>
      <c r="H287" s="23"/>
      <c r="I287" s="23"/>
      <c r="J287" s="23"/>
    </row>
    <row r="288">
      <c r="B288" s="19"/>
      <c r="C288" s="19"/>
      <c r="D288" s="19"/>
      <c r="E288" s="19"/>
      <c r="F288" s="20"/>
      <c r="G288" s="23"/>
      <c r="H288" s="23"/>
      <c r="I288" s="23"/>
      <c r="J288" s="23"/>
    </row>
    <row r="289">
      <c r="B289" s="19"/>
      <c r="C289" s="19"/>
      <c r="D289" s="19"/>
      <c r="E289" s="19"/>
      <c r="F289" s="20"/>
      <c r="G289" s="23"/>
      <c r="H289" s="23"/>
      <c r="I289" s="23"/>
      <c r="J289" s="23"/>
    </row>
    <row r="290">
      <c r="B290" s="19"/>
      <c r="C290" s="19"/>
      <c r="D290" s="19"/>
      <c r="E290" s="19"/>
      <c r="F290" s="20"/>
      <c r="G290" s="23"/>
      <c r="H290" s="23"/>
      <c r="I290" s="23"/>
      <c r="J290" s="23"/>
    </row>
    <row r="291">
      <c r="B291" s="19"/>
      <c r="C291" s="19"/>
      <c r="D291" s="19"/>
      <c r="E291" s="19"/>
      <c r="F291" s="20"/>
      <c r="G291" s="23"/>
      <c r="H291" s="23"/>
      <c r="I291" s="23"/>
      <c r="J291" s="23"/>
    </row>
    <row r="292">
      <c r="B292" s="19"/>
      <c r="C292" s="19"/>
      <c r="D292" s="19"/>
      <c r="E292" s="19"/>
      <c r="F292" s="20"/>
      <c r="G292" s="23"/>
      <c r="H292" s="23"/>
      <c r="I292" s="23"/>
      <c r="J292" s="23"/>
    </row>
    <row r="293">
      <c r="B293" s="19"/>
      <c r="C293" s="19"/>
      <c r="D293" s="19"/>
      <c r="E293" s="19"/>
      <c r="F293" s="20"/>
      <c r="G293" s="23"/>
      <c r="H293" s="23"/>
      <c r="I293" s="23"/>
      <c r="J293" s="23"/>
    </row>
    <row r="294">
      <c r="B294" s="19"/>
      <c r="C294" s="19"/>
      <c r="D294" s="19"/>
      <c r="E294" s="19"/>
      <c r="F294" s="20"/>
      <c r="G294" s="23"/>
      <c r="H294" s="23"/>
      <c r="I294" s="23"/>
      <c r="J294" s="23"/>
    </row>
    <row r="295">
      <c r="B295" s="19"/>
      <c r="C295" s="19"/>
      <c r="D295" s="19"/>
      <c r="E295" s="19"/>
      <c r="F295" s="20"/>
      <c r="G295" s="23"/>
      <c r="H295" s="23"/>
      <c r="I295" s="23"/>
      <c r="J295" s="23"/>
    </row>
    <row r="296">
      <c r="B296" s="19"/>
      <c r="C296" s="19"/>
      <c r="D296" s="19"/>
      <c r="E296" s="19"/>
      <c r="F296" s="20"/>
      <c r="G296" s="23"/>
      <c r="H296" s="23"/>
      <c r="I296" s="23"/>
      <c r="J296" s="23"/>
    </row>
    <row r="297">
      <c r="B297" s="19"/>
      <c r="C297" s="19"/>
      <c r="D297" s="19"/>
      <c r="E297" s="19"/>
      <c r="F297" s="20"/>
      <c r="G297" s="23"/>
      <c r="H297" s="23"/>
      <c r="I297" s="23"/>
      <c r="J297" s="23"/>
    </row>
    <row r="298">
      <c r="B298" s="19"/>
      <c r="C298" s="19"/>
      <c r="D298" s="19"/>
      <c r="E298" s="19"/>
      <c r="F298" s="20"/>
      <c r="G298" s="23"/>
      <c r="H298" s="23"/>
      <c r="I298" s="23"/>
      <c r="J298" s="23"/>
    </row>
    <row r="299">
      <c r="B299" s="19"/>
      <c r="C299" s="19"/>
      <c r="D299" s="19"/>
      <c r="E299" s="19"/>
      <c r="F299" s="20"/>
      <c r="G299" s="23"/>
      <c r="H299" s="23"/>
      <c r="I299" s="23"/>
      <c r="J299" s="23"/>
    </row>
    <row r="300">
      <c r="B300" s="19"/>
      <c r="C300" s="19"/>
      <c r="D300" s="19"/>
      <c r="E300" s="19"/>
      <c r="F300" s="20"/>
      <c r="G300" s="23"/>
      <c r="H300" s="23"/>
      <c r="I300" s="23"/>
      <c r="J300" s="23"/>
    </row>
    <row r="301">
      <c r="B301" s="19"/>
      <c r="C301" s="19"/>
      <c r="D301" s="19"/>
      <c r="E301" s="19"/>
      <c r="F301" s="20"/>
      <c r="G301" s="23"/>
      <c r="H301" s="23"/>
      <c r="I301" s="23"/>
      <c r="J301" s="23"/>
    </row>
    <row r="302">
      <c r="B302" s="19"/>
      <c r="C302" s="19"/>
      <c r="D302" s="19"/>
      <c r="E302" s="19"/>
      <c r="F302" s="20"/>
      <c r="G302" s="23"/>
      <c r="H302" s="23"/>
      <c r="I302" s="23"/>
      <c r="J302" s="23"/>
    </row>
    <row r="303">
      <c r="B303" s="19"/>
      <c r="C303" s="19"/>
      <c r="D303" s="19"/>
      <c r="E303" s="19"/>
      <c r="F303" s="20"/>
      <c r="G303" s="23"/>
      <c r="H303" s="23"/>
      <c r="I303" s="23"/>
      <c r="J303" s="23"/>
    </row>
    <row r="304">
      <c r="B304" s="19"/>
      <c r="C304" s="19"/>
      <c r="D304" s="19"/>
      <c r="E304" s="19"/>
      <c r="F304" s="20"/>
      <c r="G304" s="23"/>
      <c r="H304" s="23"/>
      <c r="I304" s="23"/>
      <c r="J304" s="23"/>
    </row>
    <row r="305">
      <c r="B305" s="19"/>
      <c r="C305" s="19"/>
      <c r="D305" s="19"/>
      <c r="E305" s="19"/>
      <c r="F305" s="20"/>
      <c r="G305" s="23"/>
      <c r="H305" s="23"/>
      <c r="I305" s="23"/>
      <c r="J305" s="23"/>
    </row>
    <row r="306">
      <c r="B306" s="19"/>
      <c r="C306" s="19"/>
      <c r="D306" s="19"/>
      <c r="E306" s="19"/>
      <c r="F306" s="20"/>
      <c r="G306" s="23"/>
      <c r="H306" s="23"/>
      <c r="I306" s="23"/>
      <c r="J306" s="23"/>
    </row>
    <row r="307">
      <c r="B307" s="19"/>
      <c r="C307" s="19"/>
      <c r="D307" s="19"/>
      <c r="E307" s="19"/>
      <c r="F307" s="20"/>
      <c r="G307" s="23"/>
      <c r="H307" s="23"/>
      <c r="I307" s="23"/>
      <c r="J307" s="23"/>
    </row>
    <row r="308">
      <c r="B308" s="19"/>
      <c r="C308" s="19"/>
      <c r="D308" s="19"/>
      <c r="E308" s="19"/>
      <c r="F308" s="20"/>
      <c r="G308" s="23"/>
      <c r="H308" s="23"/>
      <c r="I308" s="23"/>
      <c r="J308" s="23"/>
    </row>
    <row r="309">
      <c r="B309" s="19"/>
      <c r="C309" s="19"/>
      <c r="D309" s="19"/>
      <c r="E309" s="19"/>
      <c r="F309" s="20"/>
      <c r="G309" s="23"/>
      <c r="H309" s="23"/>
      <c r="I309" s="23"/>
      <c r="J309" s="23"/>
    </row>
    <row r="310">
      <c r="B310" s="19"/>
      <c r="C310" s="19"/>
      <c r="D310" s="19"/>
      <c r="E310" s="19"/>
      <c r="F310" s="20"/>
      <c r="G310" s="23"/>
      <c r="H310" s="23"/>
      <c r="I310" s="23"/>
      <c r="J310" s="23"/>
    </row>
    <row r="311">
      <c r="B311" s="19"/>
      <c r="C311" s="19"/>
      <c r="D311" s="19"/>
      <c r="E311" s="19"/>
      <c r="F311" s="20"/>
      <c r="G311" s="23"/>
      <c r="H311" s="23"/>
      <c r="I311" s="23"/>
      <c r="J311" s="23"/>
    </row>
    <row r="312">
      <c r="B312" s="19"/>
      <c r="C312" s="19"/>
      <c r="D312" s="19"/>
      <c r="E312" s="19"/>
      <c r="F312" s="20"/>
      <c r="G312" s="23"/>
      <c r="H312" s="23"/>
      <c r="I312" s="23"/>
      <c r="J312" s="23"/>
    </row>
    <row r="313">
      <c r="B313" s="19"/>
      <c r="C313" s="19"/>
      <c r="D313" s="19"/>
      <c r="E313" s="19"/>
      <c r="F313" s="20"/>
      <c r="G313" s="23"/>
      <c r="H313" s="23"/>
      <c r="I313" s="23"/>
      <c r="J313" s="23"/>
    </row>
    <row r="314">
      <c r="B314" s="19"/>
      <c r="C314" s="19"/>
      <c r="D314" s="19"/>
      <c r="E314" s="19"/>
      <c r="F314" s="20"/>
      <c r="G314" s="23"/>
      <c r="H314" s="23"/>
      <c r="I314" s="23"/>
      <c r="J314" s="23"/>
    </row>
    <row r="315">
      <c r="B315" s="19"/>
      <c r="C315" s="19"/>
      <c r="D315" s="19"/>
      <c r="E315" s="19"/>
      <c r="F315" s="20"/>
      <c r="G315" s="23"/>
      <c r="H315" s="23"/>
      <c r="I315" s="23"/>
      <c r="J315" s="23"/>
    </row>
    <row r="316">
      <c r="B316" s="19"/>
      <c r="C316" s="19"/>
      <c r="D316" s="19"/>
      <c r="E316" s="19"/>
      <c r="F316" s="20"/>
      <c r="G316" s="23"/>
      <c r="H316" s="23"/>
      <c r="I316" s="23"/>
      <c r="J316" s="23"/>
    </row>
    <row r="317">
      <c r="B317" s="19"/>
      <c r="C317" s="19"/>
      <c r="D317" s="19"/>
      <c r="E317" s="19"/>
      <c r="F317" s="20"/>
      <c r="G317" s="23"/>
      <c r="H317" s="23"/>
      <c r="I317" s="23"/>
      <c r="J317" s="23"/>
    </row>
    <row r="318">
      <c r="B318" s="19"/>
      <c r="C318" s="19"/>
      <c r="D318" s="19"/>
      <c r="E318" s="19"/>
      <c r="F318" s="20"/>
      <c r="G318" s="23"/>
      <c r="H318" s="23"/>
      <c r="I318" s="23"/>
      <c r="J318" s="23"/>
    </row>
    <row r="319">
      <c r="B319" s="19"/>
      <c r="C319" s="19"/>
      <c r="D319" s="19"/>
      <c r="E319" s="19"/>
      <c r="F319" s="20"/>
      <c r="G319" s="23"/>
      <c r="H319" s="23"/>
      <c r="I319" s="23"/>
      <c r="J319" s="23"/>
    </row>
    <row r="320">
      <c r="B320" s="19"/>
      <c r="C320" s="19"/>
      <c r="D320" s="19"/>
      <c r="E320" s="19"/>
      <c r="F320" s="20"/>
      <c r="G320" s="23"/>
      <c r="H320" s="23"/>
      <c r="I320" s="23"/>
      <c r="J320" s="23"/>
    </row>
    <row r="321">
      <c r="B321" s="19"/>
      <c r="C321" s="19"/>
      <c r="D321" s="19"/>
      <c r="E321" s="19"/>
      <c r="F321" s="20"/>
      <c r="G321" s="23"/>
      <c r="H321" s="23"/>
      <c r="I321" s="23"/>
      <c r="J321" s="23"/>
    </row>
    <row r="322">
      <c r="B322" s="19"/>
      <c r="C322" s="19"/>
      <c r="D322" s="19"/>
      <c r="E322" s="19"/>
      <c r="F322" s="20"/>
      <c r="G322" s="23"/>
      <c r="H322" s="23"/>
      <c r="I322" s="23"/>
      <c r="J322" s="23"/>
    </row>
    <row r="323">
      <c r="B323" s="19"/>
      <c r="C323" s="19"/>
      <c r="D323" s="19"/>
      <c r="E323" s="19"/>
      <c r="F323" s="20"/>
      <c r="G323" s="23"/>
      <c r="H323" s="23"/>
      <c r="I323" s="23"/>
      <c r="J323" s="23"/>
    </row>
    <row r="324">
      <c r="B324" s="19"/>
      <c r="C324" s="19"/>
      <c r="D324" s="19"/>
      <c r="E324" s="19"/>
      <c r="F324" s="20"/>
      <c r="G324" s="23"/>
      <c r="H324" s="23"/>
      <c r="I324" s="23"/>
      <c r="J324" s="23"/>
    </row>
    <row r="325">
      <c r="B325" s="19"/>
      <c r="C325" s="19"/>
      <c r="D325" s="19"/>
      <c r="E325" s="19"/>
      <c r="F325" s="20"/>
      <c r="G325" s="23"/>
      <c r="H325" s="23"/>
      <c r="I325" s="23"/>
      <c r="J325" s="23"/>
    </row>
    <row r="326">
      <c r="B326" s="19"/>
      <c r="C326" s="19"/>
      <c r="D326" s="19"/>
      <c r="E326" s="19"/>
      <c r="F326" s="20"/>
      <c r="G326" s="23"/>
      <c r="H326" s="23"/>
      <c r="I326" s="23"/>
      <c r="J326" s="23"/>
    </row>
    <row r="327">
      <c r="B327" s="19"/>
      <c r="C327" s="19"/>
      <c r="D327" s="19"/>
      <c r="E327" s="19"/>
      <c r="F327" s="20"/>
      <c r="G327" s="23"/>
      <c r="H327" s="23"/>
      <c r="I327" s="23"/>
      <c r="J327" s="23"/>
    </row>
    <row r="328">
      <c r="B328" s="19"/>
      <c r="C328" s="19"/>
      <c r="D328" s="19"/>
      <c r="E328" s="19"/>
      <c r="F328" s="20"/>
      <c r="G328" s="23"/>
      <c r="H328" s="23"/>
      <c r="I328" s="23"/>
      <c r="J328" s="23"/>
    </row>
    <row r="329">
      <c r="B329" s="19"/>
      <c r="C329" s="19"/>
      <c r="D329" s="19"/>
      <c r="E329" s="19"/>
      <c r="F329" s="20"/>
      <c r="G329" s="23"/>
      <c r="H329" s="23"/>
      <c r="I329" s="23"/>
      <c r="J329" s="23"/>
    </row>
    <row r="330">
      <c r="B330" s="19"/>
      <c r="C330" s="19"/>
      <c r="D330" s="19"/>
      <c r="E330" s="19"/>
      <c r="F330" s="20"/>
      <c r="G330" s="23"/>
      <c r="H330" s="23"/>
      <c r="I330" s="23"/>
      <c r="J330" s="23"/>
    </row>
    <row r="331">
      <c r="B331" s="19"/>
      <c r="C331" s="19"/>
      <c r="D331" s="19"/>
      <c r="E331" s="19"/>
      <c r="F331" s="20"/>
      <c r="G331" s="23"/>
      <c r="H331" s="23"/>
      <c r="I331" s="23"/>
      <c r="J331" s="23"/>
    </row>
    <row r="332">
      <c r="B332" s="19"/>
      <c r="C332" s="19"/>
      <c r="D332" s="19"/>
      <c r="E332" s="19"/>
      <c r="F332" s="20"/>
      <c r="G332" s="23"/>
      <c r="H332" s="23"/>
      <c r="I332" s="23"/>
      <c r="J332" s="23"/>
    </row>
    <row r="333">
      <c r="B333" s="19"/>
      <c r="C333" s="19"/>
      <c r="D333" s="19"/>
      <c r="E333" s="19"/>
      <c r="F333" s="20"/>
      <c r="G333" s="23"/>
      <c r="H333" s="23"/>
      <c r="I333" s="23"/>
      <c r="J333" s="23"/>
    </row>
    <row r="334">
      <c r="B334" s="19"/>
      <c r="C334" s="19"/>
      <c r="D334" s="19"/>
      <c r="E334" s="19"/>
      <c r="F334" s="20"/>
      <c r="G334" s="23"/>
      <c r="H334" s="23"/>
      <c r="I334" s="23"/>
      <c r="J334" s="23"/>
    </row>
    <row r="335">
      <c r="B335" s="19"/>
      <c r="C335" s="19"/>
      <c r="D335" s="19"/>
      <c r="E335" s="19"/>
      <c r="F335" s="20"/>
      <c r="G335" s="23"/>
      <c r="H335" s="23"/>
      <c r="I335" s="23"/>
      <c r="J335" s="23"/>
    </row>
    <row r="336">
      <c r="B336" s="19"/>
      <c r="C336" s="19"/>
      <c r="D336" s="19"/>
      <c r="E336" s="19"/>
      <c r="F336" s="20"/>
      <c r="G336" s="23"/>
      <c r="H336" s="23"/>
      <c r="I336" s="23"/>
      <c r="J336" s="23"/>
    </row>
    <row r="337">
      <c r="B337" s="19"/>
      <c r="C337" s="19"/>
      <c r="D337" s="19"/>
      <c r="E337" s="19"/>
      <c r="F337" s="20"/>
      <c r="G337" s="23"/>
      <c r="H337" s="23"/>
      <c r="I337" s="23"/>
      <c r="J337" s="23"/>
    </row>
    <row r="338">
      <c r="B338" s="19"/>
      <c r="C338" s="19"/>
      <c r="D338" s="19"/>
      <c r="E338" s="19"/>
      <c r="F338" s="20"/>
      <c r="G338" s="23"/>
      <c r="H338" s="23"/>
      <c r="I338" s="23"/>
      <c r="J338" s="23"/>
    </row>
    <row r="339">
      <c r="B339" s="19"/>
      <c r="C339" s="19"/>
      <c r="D339" s="19"/>
      <c r="E339" s="19"/>
      <c r="F339" s="20"/>
      <c r="G339" s="23"/>
      <c r="H339" s="23"/>
      <c r="I339" s="23"/>
      <c r="J339" s="23"/>
    </row>
    <row r="340">
      <c r="B340" s="19"/>
      <c r="C340" s="19"/>
      <c r="D340" s="19"/>
      <c r="E340" s="19"/>
      <c r="F340" s="20"/>
      <c r="G340" s="23"/>
      <c r="H340" s="23"/>
      <c r="I340" s="23"/>
      <c r="J340" s="23"/>
    </row>
    <row r="341">
      <c r="B341" s="19"/>
      <c r="C341" s="19"/>
      <c r="D341" s="19"/>
      <c r="E341" s="19"/>
      <c r="F341" s="20"/>
      <c r="G341" s="23"/>
      <c r="H341" s="23"/>
      <c r="I341" s="23"/>
      <c r="J341" s="23"/>
    </row>
    <row r="342">
      <c r="B342" s="19"/>
      <c r="C342" s="19"/>
      <c r="D342" s="19"/>
      <c r="E342" s="19"/>
      <c r="F342" s="20"/>
      <c r="G342" s="23"/>
      <c r="H342" s="23"/>
      <c r="I342" s="23"/>
      <c r="J342" s="23"/>
    </row>
    <row r="343">
      <c r="B343" s="19"/>
      <c r="C343" s="19"/>
      <c r="D343" s="19"/>
      <c r="E343" s="19"/>
      <c r="F343" s="20"/>
      <c r="G343" s="23"/>
      <c r="H343" s="23"/>
      <c r="I343" s="23"/>
      <c r="J343" s="23"/>
    </row>
    <row r="344">
      <c r="B344" s="19"/>
      <c r="C344" s="19"/>
      <c r="D344" s="19"/>
      <c r="E344" s="19"/>
      <c r="F344" s="20"/>
      <c r="G344" s="23"/>
      <c r="H344" s="23"/>
      <c r="I344" s="23"/>
      <c r="J344" s="23"/>
    </row>
    <row r="345">
      <c r="B345" s="19"/>
      <c r="C345" s="19"/>
      <c r="D345" s="19"/>
      <c r="E345" s="19"/>
      <c r="F345" s="20"/>
      <c r="G345" s="23"/>
      <c r="H345" s="23"/>
      <c r="I345" s="23"/>
      <c r="J345" s="23"/>
    </row>
    <row r="346">
      <c r="B346" s="19"/>
      <c r="C346" s="19"/>
      <c r="D346" s="19"/>
      <c r="E346" s="19"/>
      <c r="F346" s="20"/>
      <c r="G346" s="23"/>
      <c r="H346" s="23"/>
      <c r="I346" s="23"/>
      <c r="J346" s="23"/>
    </row>
    <row r="347">
      <c r="B347" s="19"/>
      <c r="C347" s="19"/>
      <c r="D347" s="19"/>
      <c r="E347" s="19"/>
      <c r="F347" s="20"/>
      <c r="G347" s="23"/>
      <c r="H347" s="23"/>
      <c r="I347" s="23"/>
      <c r="J347" s="23"/>
    </row>
    <row r="348">
      <c r="B348" s="19"/>
      <c r="C348" s="19"/>
      <c r="D348" s="19"/>
      <c r="E348" s="19"/>
      <c r="F348" s="20"/>
      <c r="G348" s="23"/>
      <c r="H348" s="23"/>
      <c r="I348" s="23"/>
      <c r="J348" s="23"/>
    </row>
    <row r="349">
      <c r="B349" s="19"/>
      <c r="C349" s="19"/>
      <c r="D349" s="19"/>
      <c r="E349" s="19"/>
      <c r="F349" s="20"/>
      <c r="G349" s="23"/>
      <c r="H349" s="23"/>
      <c r="I349" s="23"/>
      <c r="J349" s="23"/>
    </row>
    <row r="350">
      <c r="B350" s="19"/>
      <c r="C350" s="19"/>
      <c r="D350" s="19"/>
      <c r="E350" s="19"/>
      <c r="F350" s="20"/>
      <c r="G350" s="23"/>
      <c r="H350" s="23"/>
      <c r="I350" s="23"/>
      <c r="J350" s="23"/>
    </row>
    <row r="351">
      <c r="B351" s="19"/>
      <c r="C351" s="19"/>
      <c r="D351" s="19"/>
      <c r="E351" s="19"/>
      <c r="F351" s="20"/>
      <c r="G351" s="23"/>
      <c r="H351" s="23"/>
      <c r="I351" s="23"/>
      <c r="J351" s="23"/>
    </row>
    <row r="352">
      <c r="B352" s="19"/>
      <c r="C352" s="19"/>
      <c r="D352" s="19"/>
      <c r="E352" s="19"/>
      <c r="F352" s="20"/>
      <c r="G352" s="23"/>
      <c r="H352" s="23"/>
      <c r="I352" s="23"/>
      <c r="J352" s="23"/>
    </row>
    <row r="353">
      <c r="B353" s="19"/>
      <c r="C353" s="19"/>
      <c r="D353" s="19"/>
      <c r="E353" s="19"/>
      <c r="F353" s="20"/>
      <c r="G353" s="23"/>
      <c r="H353" s="23"/>
      <c r="I353" s="23"/>
      <c r="J353" s="23"/>
    </row>
    <row r="354">
      <c r="B354" s="19"/>
      <c r="C354" s="19"/>
      <c r="D354" s="19"/>
      <c r="E354" s="19"/>
      <c r="F354" s="20"/>
      <c r="G354" s="23"/>
      <c r="H354" s="23"/>
      <c r="I354" s="23"/>
      <c r="J354" s="23"/>
    </row>
    <row r="355">
      <c r="B355" s="19"/>
      <c r="C355" s="19"/>
      <c r="D355" s="19"/>
      <c r="E355" s="19"/>
      <c r="F355" s="20"/>
      <c r="G355" s="23"/>
      <c r="H355" s="23"/>
      <c r="I355" s="23"/>
      <c r="J355" s="23"/>
    </row>
    <row r="356">
      <c r="B356" s="19"/>
      <c r="C356" s="19"/>
      <c r="D356" s="19"/>
      <c r="E356" s="19"/>
      <c r="F356" s="20"/>
      <c r="G356" s="23"/>
      <c r="H356" s="23"/>
      <c r="I356" s="23"/>
      <c r="J356" s="23"/>
    </row>
    <row r="357">
      <c r="B357" s="19"/>
      <c r="C357" s="19"/>
      <c r="D357" s="19"/>
      <c r="E357" s="19"/>
      <c r="F357" s="20"/>
      <c r="G357" s="23"/>
      <c r="H357" s="23"/>
      <c r="I357" s="23"/>
      <c r="J357" s="23"/>
    </row>
    <row r="358">
      <c r="B358" s="19"/>
      <c r="C358" s="19"/>
      <c r="D358" s="19"/>
      <c r="E358" s="19"/>
      <c r="F358" s="20"/>
      <c r="G358" s="23"/>
      <c r="H358" s="23"/>
      <c r="I358" s="23"/>
      <c r="J358" s="23"/>
    </row>
    <row r="359">
      <c r="B359" s="19"/>
      <c r="C359" s="19"/>
      <c r="D359" s="19"/>
      <c r="E359" s="19"/>
      <c r="F359" s="20"/>
      <c r="G359" s="23"/>
      <c r="H359" s="23"/>
      <c r="I359" s="23"/>
      <c r="J359" s="23"/>
    </row>
    <row r="360">
      <c r="B360" s="19"/>
      <c r="C360" s="19"/>
      <c r="D360" s="19"/>
      <c r="E360" s="19"/>
      <c r="F360" s="20"/>
      <c r="G360" s="23"/>
      <c r="H360" s="23"/>
      <c r="I360" s="23"/>
      <c r="J360" s="23"/>
    </row>
    <row r="361">
      <c r="B361" s="19"/>
      <c r="C361" s="19"/>
      <c r="D361" s="19"/>
      <c r="E361" s="19"/>
      <c r="F361" s="20"/>
      <c r="G361" s="23"/>
      <c r="H361" s="23"/>
      <c r="I361" s="23"/>
      <c r="J361" s="23"/>
    </row>
    <row r="362">
      <c r="B362" s="19"/>
      <c r="C362" s="19"/>
      <c r="D362" s="19"/>
      <c r="E362" s="19"/>
      <c r="F362" s="20"/>
      <c r="G362" s="23"/>
      <c r="H362" s="23"/>
      <c r="I362" s="23"/>
      <c r="J362" s="23"/>
    </row>
    <row r="363">
      <c r="B363" s="19"/>
      <c r="C363" s="19"/>
      <c r="D363" s="19"/>
      <c r="E363" s="19"/>
      <c r="F363" s="20"/>
      <c r="G363" s="23"/>
      <c r="H363" s="23"/>
      <c r="I363" s="23"/>
      <c r="J363" s="23"/>
    </row>
    <row r="364">
      <c r="B364" s="19"/>
      <c r="C364" s="19"/>
      <c r="D364" s="19"/>
      <c r="E364" s="19"/>
      <c r="F364" s="20"/>
      <c r="G364" s="23"/>
      <c r="H364" s="23"/>
      <c r="I364" s="23"/>
      <c r="J364" s="23"/>
    </row>
    <row r="365">
      <c r="B365" s="19"/>
      <c r="C365" s="19"/>
      <c r="D365" s="19"/>
      <c r="E365" s="19"/>
      <c r="F365" s="20"/>
      <c r="G365" s="23"/>
      <c r="H365" s="23"/>
      <c r="I365" s="23"/>
      <c r="J365" s="23"/>
    </row>
    <row r="366">
      <c r="B366" s="19"/>
      <c r="C366" s="19"/>
      <c r="D366" s="19"/>
      <c r="E366" s="19"/>
      <c r="F366" s="20"/>
      <c r="G366" s="23"/>
      <c r="H366" s="23"/>
      <c r="I366" s="23"/>
      <c r="J366" s="23"/>
    </row>
    <row r="367">
      <c r="B367" s="19"/>
      <c r="C367" s="19"/>
      <c r="D367" s="19"/>
      <c r="E367" s="19"/>
      <c r="F367" s="20"/>
      <c r="G367" s="23"/>
      <c r="H367" s="23"/>
      <c r="I367" s="23"/>
      <c r="J367" s="23"/>
    </row>
    <row r="368">
      <c r="B368" s="19"/>
      <c r="C368" s="19"/>
      <c r="D368" s="19"/>
      <c r="E368" s="19"/>
      <c r="F368" s="20"/>
      <c r="G368" s="23"/>
      <c r="H368" s="23"/>
      <c r="I368" s="23"/>
      <c r="J368" s="23"/>
    </row>
    <row r="369">
      <c r="B369" s="19"/>
      <c r="C369" s="19"/>
      <c r="D369" s="19"/>
      <c r="E369" s="19"/>
      <c r="F369" s="20"/>
      <c r="G369" s="23"/>
      <c r="H369" s="23"/>
      <c r="I369" s="23"/>
      <c r="J369" s="23"/>
    </row>
    <row r="370">
      <c r="B370" s="19"/>
      <c r="C370" s="19"/>
      <c r="D370" s="19"/>
      <c r="E370" s="19"/>
      <c r="F370" s="20"/>
      <c r="G370" s="23"/>
      <c r="H370" s="23"/>
      <c r="I370" s="23"/>
      <c r="J370" s="23"/>
    </row>
    <row r="371">
      <c r="B371" s="19"/>
      <c r="C371" s="19"/>
      <c r="D371" s="19"/>
      <c r="E371" s="19"/>
      <c r="F371" s="20"/>
      <c r="G371" s="23"/>
      <c r="H371" s="23"/>
      <c r="I371" s="23"/>
      <c r="J371" s="23"/>
    </row>
    <row r="372">
      <c r="B372" s="19"/>
      <c r="C372" s="19"/>
      <c r="D372" s="19"/>
      <c r="E372" s="19"/>
      <c r="F372" s="20"/>
      <c r="G372" s="23"/>
      <c r="H372" s="23"/>
      <c r="I372" s="23"/>
      <c r="J372" s="23"/>
    </row>
    <row r="373">
      <c r="B373" s="19"/>
      <c r="C373" s="19"/>
      <c r="D373" s="19"/>
      <c r="E373" s="19"/>
      <c r="F373" s="20"/>
      <c r="G373" s="23"/>
      <c r="H373" s="23"/>
      <c r="I373" s="23"/>
      <c r="J373" s="23"/>
    </row>
    <row r="374">
      <c r="B374" s="19"/>
      <c r="C374" s="19"/>
      <c r="D374" s="19"/>
      <c r="E374" s="19"/>
      <c r="F374" s="20"/>
      <c r="G374" s="23"/>
      <c r="H374" s="23"/>
      <c r="I374" s="23"/>
      <c r="J374" s="23"/>
    </row>
    <row r="375">
      <c r="B375" s="19"/>
      <c r="C375" s="19"/>
      <c r="D375" s="19"/>
      <c r="E375" s="19"/>
      <c r="F375" s="20"/>
      <c r="G375" s="23"/>
      <c r="H375" s="23"/>
      <c r="I375" s="23"/>
      <c r="J375" s="23"/>
    </row>
    <row r="376">
      <c r="B376" s="19"/>
      <c r="C376" s="19"/>
      <c r="D376" s="19"/>
      <c r="E376" s="19"/>
      <c r="F376" s="20"/>
      <c r="G376" s="23"/>
      <c r="H376" s="23"/>
      <c r="I376" s="23"/>
      <c r="J376" s="23"/>
    </row>
    <row r="377">
      <c r="B377" s="19"/>
      <c r="C377" s="19"/>
      <c r="D377" s="19"/>
      <c r="E377" s="19"/>
      <c r="F377" s="20"/>
      <c r="G377" s="23"/>
      <c r="H377" s="23"/>
      <c r="I377" s="23"/>
      <c r="J377" s="23"/>
    </row>
    <row r="378">
      <c r="B378" s="19"/>
      <c r="C378" s="19"/>
      <c r="D378" s="19"/>
      <c r="E378" s="19"/>
      <c r="F378" s="20"/>
      <c r="G378" s="23"/>
      <c r="H378" s="23"/>
      <c r="I378" s="23"/>
      <c r="J378" s="23"/>
    </row>
    <row r="379">
      <c r="B379" s="19"/>
      <c r="C379" s="19"/>
      <c r="D379" s="19"/>
      <c r="E379" s="19"/>
      <c r="F379" s="20"/>
      <c r="G379" s="23"/>
      <c r="H379" s="23"/>
      <c r="I379" s="23"/>
      <c r="J379" s="23"/>
    </row>
    <row r="380">
      <c r="B380" s="19"/>
      <c r="C380" s="19"/>
      <c r="D380" s="19"/>
      <c r="E380" s="19"/>
      <c r="F380" s="20"/>
      <c r="G380" s="23"/>
      <c r="H380" s="23"/>
      <c r="I380" s="23"/>
      <c r="J380" s="23"/>
    </row>
    <row r="381">
      <c r="B381" s="19"/>
      <c r="C381" s="19"/>
      <c r="D381" s="19"/>
      <c r="E381" s="19"/>
      <c r="F381" s="20"/>
      <c r="G381" s="23"/>
      <c r="H381" s="23"/>
      <c r="I381" s="23"/>
      <c r="J381" s="23"/>
    </row>
    <row r="382">
      <c r="B382" s="19"/>
      <c r="C382" s="19"/>
      <c r="D382" s="19"/>
      <c r="E382" s="19"/>
      <c r="F382" s="20"/>
      <c r="G382" s="23"/>
      <c r="H382" s="23"/>
      <c r="I382" s="23"/>
      <c r="J382" s="23"/>
    </row>
    <row r="383">
      <c r="B383" s="19"/>
      <c r="C383" s="19"/>
      <c r="D383" s="19"/>
      <c r="E383" s="19"/>
      <c r="F383" s="20"/>
      <c r="G383" s="23"/>
      <c r="H383" s="23"/>
      <c r="I383" s="23"/>
      <c r="J383" s="23"/>
    </row>
    <row r="384">
      <c r="B384" s="19"/>
      <c r="C384" s="19"/>
      <c r="D384" s="19"/>
      <c r="E384" s="19"/>
      <c r="F384" s="20"/>
      <c r="G384" s="23"/>
      <c r="H384" s="23"/>
      <c r="I384" s="23"/>
      <c r="J384" s="23"/>
    </row>
    <row r="385">
      <c r="B385" s="19"/>
      <c r="C385" s="19"/>
      <c r="D385" s="19"/>
      <c r="E385" s="19"/>
      <c r="F385" s="20"/>
      <c r="G385" s="23"/>
      <c r="H385" s="23"/>
      <c r="I385" s="23"/>
      <c r="J385" s="23"/>
    </row>
    <row r="386">
      <c r="B386" s="19"/>
      <c r="C386" s="19"/>
      <c r="D386" s="19"/>
      <c r="E386" s="19"/>
      <c r="F386" s="20"/>
      <c r="G386" s="23"/>
      <c r="H386" s="23"/>
      <c r="I386" s="23"/>
      <c r="J386" s="23"/>
    </row>
    <row r="387">
      <c r="B387" s="19"/>
      <c r="C387" s="19"/>
      <c r="D387" s="19"/>
      <c r="E387" s="19"/>
      <c r="F387" s="20"/>
      <c r="G387" s="23"/>
      <c r="H387" s="23"/>
      <c r="I387" s="23"/>
      <c r="J387" s="23"/>
    </row>
    <row r="388">
      <c r="B388" s="19"/>
      <c r="C388" s="19"/>
      <c r="D388" s="19"/>
      <c r="E388" s="19"/>
      <c r="F388" s="20"/>
      <c r="G388" s="23"/>
      <c r="H388" s="23"/>
      <c r="I388" s="23"/>
      <c r="J388" s="23"/>
    </row>
    <row r="389">
      <c r="B389" s="19"/>
      <c r="C389" s="19"/>
      <c r="D389" s="19"/>
      <c r="E389" s="19"/>
      <c r="F389" s="20"/>
      <c r="G389" s="23"/>
      <c r="H389" s="23"/>
      <c r="I389" s="23"/>
      <c r="J389" s="23"/>
    </row>
    <row r="390">
      <c r="B390" s="19"/>
      <c r="C390" s="19"/>
      <c r="D390" s="19"/>
      <c r="E390" s="19"/>
      <c r="F390" s="20"/>
      <c r="G390" s="23"/>
      <c r="H390" s="23"/>
      <c r="I390" s="23"/>
      <c r="J390" s="23"/>
    </row>
    <row r="391">
      <c r="B391" s="19"/>
      <c r="C391" s="19"/>
      <c r="D391" s="19"/>
      <c r="E391" s="19"/>
      <c r="F391" s="20"/>
      <c r="G391" s="23"/>
      <c r="H391" s="23"/>
      <c r="I391" s="23"/>
      <c r="J391" s="23"/>
    </row>
    <row r="392">
      <c r="B392" s="19"/>
      <c r="C392" s="19"/>
      <c r="D392" s="19"/>
      <c r="E392" s="19"/>
      <c r="F392" s="20"/>
      <c r="G392" s="23"/>
      <c r="H392" s="23"/>
      <c r="I392" s="23"/>
      <c r="J392" s="23"/>
    </row>
    <row r="393">
      <c r="B393" s="19"/>
      <c r="C393" s="19"/>
      <c r="D393" s="19"/>
      <c r="E393" s="19"/>
      <c r="F393" s="20"/>
      <c r="G393" s="23"/>
      <c r="H393" s="23"/>
      <c r="I393" s="23"/>
      <c r="J393" s="23"/>
    </row>
    <row r="394">
      <c r="B394" s="19"/>
      <c r="C394" s="19"/>
      <c r="D394" s="19"/>
      <c r="E394" s="19"/>
      <c r="F394" s="20"/>
      <c r="G394" s="23"/>
      <c r="H394" s="23"/>
      <c r="I394" s="23"/>
      <c r="J394" s="23"/>
    </row>
    <row r="395">
      <c r="B395" s="19"/>
      <c r="C395" s="19"/>
      <c r="D395" s="19"/>
      <c r="E395" s="19"/>
      <c r="F395" s="20"/>
      <c r="G395" s="23"/>
      <c r="H395" s="23"/>
      <c r="I395" s="23"/>
      <c r="J395" s="23"/>
    </row>
    <row r="396">
      <c r="B396" s="19"/>
      <c r="C396" s="19"/>
      <c r="D396" s="19"/>
      <c r="E396" s="19"/>
      <c r="F396" s="20"/>
      <c r="G396" s="23"/>
      <c r="H396" s="23"/>
      <c r="I396" s="23"/>
      <c r="J396" s="23"/>
    </row>
    <row r="397">
      <c r="B397" s="19"/>
      <c r="C397" s="19"/>
      <c r="D397" s="19"/>
      <c r="E397" s="19"/>
      <c r="F397" s="20"/>
      <c r="G397" s="23"/>
      <c r="H397" s="23"/>
      <c r="I397" s="23"/>
      <c r="J397" s="23"/>
    </row>
    <row r="398">
      <c r="B398" s="19"/>
      <c r="C398" s="19"/>
      <c r="D398" s="19"/>
      <c r="E398" s="19"/>
      <c r="F398" s="20"/>
      <c r="G398" s="23"/>
      <c r="H398" s="23"/>
      <c r="I398" s="23"/>
      <c r="J398" s="23"/>
    </row>
    <row r="399">
      <c r="B399" s="19"/>
      <c r="C399" s="19"/>
      <c r="D399" s="19"/>
      <c r="E399" s="19"/>
      <c r="F399" s="20"/>
      <c r="G399" s="23"/>
      <c r="H399" s="23"/>
      <c r="I399" s="23"/>
      <c r="J399" s="23"/>
    </row>
    <row r="400">
      <c r="B400" s="19"/>
      <c r="C400" s="19"/>
      <c r="D400" s="19"/>
      <c r="E400" s="19"/>
      <c r="F400" s="20"/>
      <c r="G400" s="23"/>
      <c r="H400" s="23"/>
      <c r="I400" s="23"/>
      <c r="J400" s="23"/>
    </row>
    <row r="401">
      <c r="B401" s="19"/>
      <c r="C401" s="19"/>
      <c r="D401" s="19"/>
      <c r="E401" s="19"/>
      <c r="F401" s="20"/>
      <c r="G401" s="23"/>
      <c r="H401" s="23"/>
      <c r="I401" s="23"/>
      <c r="J401" s="23"/>
    </row>
    <row r="402">
      <c r="B402" s="19"/>
      <c r="C402" s="19"/>
      <c r="D402" s="19"/>
      <c r="E402" s="19"/>
      <c r="F402" s="20"/>
      <c r="G402" s="23"/>
      <c r="H402" s="23"/>
      <c r="I402" s="23"/>
      <c r="J402" s="23"/>
    </row>
    <row r="403">
      <c r="B403" s="19"/>
      <c r="C403" s="19"/>
      <c r="D403" s="19"/>
      <c r="E403" s="19"/>
      <c r="F403" s="20"/>
      <c r="G403" s="23"/>
      <c r="H403" s="23"/>
      <c r="I403" s="23"/>
      <c r="J403" s="23"/>
    </row>
    <row r="404">
      <c r="B404" s="19"/>
      <c r="C404" s="19"/>
      <c r="D404" s="19"/>
      <c r="E404" s="19"/>
      <c r="F404" s="20"/>
      <c r="G404" s="23"/>
      <c r="H404" s="23"/>
      <c r="I404" s="23"/>
      <c r="J404" s="23"/>
    </row>
    <row r="405">
      <c r="B405" s="19"/>
      <c r="C405" s="19"/>
      <c r="D405" s="19"/>
      <c r="E405" s="19"/>
      <c r="F405" s="20"/>
      <c r="G405" s="23"/>
      <c r="H405" s="23"/>
      <c r="I405" s="23"/>
      <c r="J405" s="23"/>
    </row>
    <row r="406">
      <c r="B406" s="19"/>
      <c r="C406" s="19"/>
      <c r="D406" s="19"/>
      <c r="E406" s="19"/>
      <c r="F406" s="20"/>
      <c r="G406" s="23"/>
      <c r="H406" s="23"/>
      <c r="I406" s="23"/>
      <c r="J406" s="23"/>
    </row>
    <row r="407">
      <c r="B407" s="19"/>
      <c r="C407" s="19"/>
      <c r="D407" s="19"/>
      <c r="E407" s="19"/>
      <c r="F407" s="20"/>
      <c r="G407" s="23"/>
      <c r="H407" s="23"/>
      <c r="I407" s="23"/>
      <c r="J407" s="23"/>
    </row>
    <row r="408">
      <c r="B408" s="19"/>
      <c r="C408" s="19"/>
      <c r="D408" s="19"/>
      <c r="E408" s="19"/>
      <c r="F408" s="20"/>
      <c r="G408" s="23"/>
      <c r="H408" s="23"/>
      <c r="I408" s="23"/>
      <c r="J408" s="23"/>
    </row>
    <row r="409">
      <c r="B409" s="19"/>
      <c r="C409" s="19"/>
      <c r="D409" s="19"/>
      <c r="E409" s="19"/>
      <c r="F409" s="20"/>
      <c r="G409" s="23"/>
      <c r="H409" s="23"/>
      <c r="I409" s="23"/>
      <c r="J409" s="23"/>
    </row>
    <row r="410">
      <c r="B410" s="19"/>
      <c r="C410" s="19"/>
      <c r="D410" s="19"/>
      <c r="E410" s="19"/>
      <c r="F410" s="20"/>
      <c r="G410" s="23"/>
      <c r="H410" s="23"/>
      <c r="I410" s="23"/>
      <c r="J410" s="23"/>
    </row>
    <row r="411">
      <c r="B411" s="19"/>
      <c r="C411" s="19"/>
      <c r="D411" s="19"/>
      <c r="E411" s="19"/>
      <c r="F411" s="20"/>
      <c r="G411" s="23"/>
      <c r="H411" s="23"/>
      <c r="I411" s="23"/>
      <c r="J411" s="23"/>
    </row>
    <row r="412">
      <c r="B412" s="19"/>
      <c r="C412" s="19"/>
      <c r="D412" s="19"/>
      <c r="E412" s="19"/>
      <c r="F412" s="20"/>
      <c r="G412" s="23"/>
      <c r="H412" s="23"/>
      <c r="I412" s="23"/>
      <c r="J412" s="23"/>
    </row>
    <row r="413">
      <c r="B413" s="19"/>
      <c r="C413" s="19"/>
      <c r="D413" s="19"/>
      <c r="E413" s="19"/>
      <c r="F413" s="20"/>
      <c r="G413" s="23"/>
      <c r="H413" s="23"/>
      <c r="I413" s="23"/>
      <c r="J413" s="23"/>
    </row>
    <row r="414">
      <c r="B414" s="19"/>
      <c r="C414" s="19"/>
      <c r="D414" s="19"/>
      <c r="E414" s="19"/>
      <c r="F414" s="20"/>
      <c r="G414" s="23"/>
      <c r="H414" s="23"/>
      <c r="I414" s="23"/>
      <c r="J414" s="23"/>
    </row>
    <row r="415">
      <c r="B415" s="19"/>
      <c r="C415" s="19"/>
      <c r="D415" s="19"/>
      <c r="E415" s="19"/>
      <c r="F415" s="20"/>
      <c r="G415" s="23"/>
      <c r="H415" s="23"/>
      <c r="I415" s="23"/>
      <c r="J415" s="23"/>
    </row>
    <row r="416">
      <c r="B416" s="19"/>
      <c r="C416" s="19"/>
      <c r="D416" s="19"/>
      <c r="E416" s="19"/>
      <c r="F416" s="20"/>
      <c r="G416" s="23"/>
      <c r="H416" s="23"/>
      <c r="I416" s="23"/>
      <c r="J416" s="23"/>
    </row>
    <row r="417">
      <c r="B417" s="19"/>
      <c r="C417" s="19"/>
      <c r="D417" s="19"/>
      <c r="E417" s="19"/>
      <c r="F417" s="20"/>
      <c r="G417" s="23"/>
      <c r="H417" s="23"/>
      <c r="I417" s="23"/>
      <c r="J417" s="23"/>
    </row>
    <row r="418">
      <c r="B418" s="19"/>
      <c r="C418" s="19"/>
      <c r="D418" s="19"/>
      <c r="E418" s="19"/>
      <c r="F418" s="20"/>
      <c r="G418" s="23"/>
      <c r="H418" s="23"/>
      <c r="I418" s="23"/>
      <c r="J418" s="23"/>
    </row>
    <row r="419">
      <c r="B419" s="19"/>
      <c r="C419" s="19"/>
      <c r="D419" s="19"/>
      <c r="E419" s="19"/>
      <c r="F419" s="20"/>
      <c r="G419" s="23"/>
      <c r="H419" s="23"/>
      <c r="I419" s="23"/>
      <c r="J419" s="23"/>
    </row>
    <row r="420">
      <c r="B420" s="19"/>
      <c r="C420" s="19"/>
      <c r="D420" s="19"/>
      <c r="E420" s="19"/>
      <c r="F420" s="20"/>
      <c r="G420" s="23"/>
      <c r="H420" s="23"/>
      <c r="I420" s="23"/>
      <c r="J420" s="23"/>
    </row>
    <row r="421">
      <c r="B421" s="19"/>
      <c r="C421" s="19"/>
      <c r="D421" s="19"/>
      <c r="E421" s="19"/>
      <c r="F421" s="20"/>
      <c r="G421" s="23"/>
      <c r="H421" s="23"/>
      <c r="I421" s="23"/>
      <c r="J421" s="23"/>
    </row>
    <row r="422">
      <c r="B422" s="19"/>
      <c r="C422" s="19"/>
      <c r="D422" s="19"/>
      <c r="E422" s="19"/>
      <c r="F422" s="20"/>
      <c r="G422" s="23"/>
      <c r="H422" s="23"/>
      <c r="I422" s="23"/>
      <c r="J422" s="23"/>
    </row>
    <row r="423">
      <c r="B423" s="19"/>
      <c r="C423" s="19"/>
      <c r="D423" s="19"/>
      <c r="E423" s="19"/>
      <c r="F423" s="20"/>
      <c r="G423" s="23"/>
      <c r="H423" s="23"/>
      <c r="I423" s="23"/>
      <c r="J423" s="23"/>
    </row>
    <row r="424">
      <c r="B424" s="19"/>
      <c r="C424" s="19"/>
      <c r="D424" s="19"/>
      <c r="E424" s="19"/>
      <c r="F424" s="20"/>
      <c r="G424" s="23"/>
      <c r="H424" s="23"/>
      <c r="I424" s="23"/>
      <c r="J424" s="23"/>
    </row>
    <row r="425">
      <c r="B425" s="19"/>
      <c r="C425" s="19"/>
      <c r="D425" s="19"/>
      <c r="E425" s="19"/>
      <c r="F425" s="20"/>
      <c r="G425" s="23"/>
      <c r="H425" s="23"/>
      <c r="I425" s="23"/>
      <c r="J425" s="23"/>
    </row>
    <row r="426">
      <c r="B426" s="19"/>
      <c r="C426" s="19"/>
      <c r="D426" s="19"/>
      <c r="E426" s="19"/>
      <c r="F426" s="20"/>
      <c r="G426" s="23"/>
      <c r="H426" s="23"/>
      <c r="I426" s="23"/>
      <c r="J426" s="23"/>
    </row>
    <row r="427">
      <c r="B427" s="19"/>
      <c r="C427" s="19"/>
      <c r="D427" s="19"/>
      <c r="E427" s="19"/>
      <c r="F427" s="20"/>
      <c r="G427" s="23"/>
      <c r="H427" s="23"/>
      <c r="I427" s="23"/>
      <c r="J427" s="23"/>
    </row>
    <row r="428">
      <c r="B428" s="19"/>
      <c r="C428" s="19"/>
      <c r="D428" s="19"/>
      <c r="E428" s="19"/>
      <c r="F428" s="20"/>
      <c r="G428" s="23"/>
      <c r="H428" s="23"/>
      <c r="I428" s="23"/>
      <c r="J428" s="23"/>
    </row>
    <row r="429">
      <c r="B429" s="19"/>
      <c r="C429" s="19"/>
      <c r="D429" s="19"/>
      <c r="E429" s="19"/>
      <c r="F429" s="20"/>
      <c r="G429" s="23"/>
      <c r="H429" s="23"/>
      <c r="I429" s="23"/>
      <c r="J429" s="23"/>
    </row>
    <row r="430">
      <c r="B430" s="19"/>
      <c r="C430" s="19"/>
      <c r="D430" s="19"/>
      <c r="E430" s="19"/>
      <c r="F430" s="20"/>
      <c r="G430" s="23"/>
      <c r="H430" s="23"/>
      <c r="I430" s="23"/>
      <c r="J430" s="23"/>
    </row>
    <row r="431">
      <c r="B431" s="19"/>
      <c r="C431" s="19"/>
      <c r="D431" s="19"/>
      <c r="E431" s="19"/>
      <c r="F431" s="20"/>
      <c r="G431" s="23"/>
      <c r="H431" s="23"/>
      <c r="I431" s="23"/>
      <c r="J431" s="23"/>
    </row>
    <row r="432">
      <c r="B432" s="19"/>
      <c r="C432" s="19"/>
      <c r="D432" s="19"/>
      <c r="E432" s="19"/>
      <c r="F432" s="20"/>
      <c r="G432" s="23"/>
      <c r="H432" s="23"/>
      <c r="I432" s="23"/>
      <c r="J432" s="23"/>
    </row>
    <row r="433">
      <c r="B433" s="19"/>
      <c r="C433" s="19"/>
      <c r="D433" s="19"/>
      <c r="E433" s="19"/>
      <c r="F433" s="20"/>
      <c r="G433" s="23"/>
      <c r="H433" s="23"/>
      <c r="I433" s="23"/>
      <c r="J433" s="23"/>
    </row>
    <row r="434">
      <c r="B434" s="19"/>
      <c r="C434" s="19"/>
      <c r="D434" s="19"/>
      <c r="E434" s="19"/>
      <c r="F434" s="20"/>
      <c r="G434" s="23"/>
      <c r="H434" s="23"/>
      <c r="I434" s="23"/>
      <c r="J434" s="23"/>
    </row>
    <row r="435">
      <c r="B435" s="19"/>
      <c r="C435" s="19"/>
      <c r="D435" s="19"/>
      <c r="E435" s="19"/>
      <c r="F435" s="20"/>
      <c r="G435" s="23"/>
      <c r="H435" s="23"/>
      <c r="I435" s="23"/>
      <c r="J435" s="23"/>
    </row>
    <row r="436">
      <c r="B436" s="19"/>
      <c r="C436" s="19"/>
      <c r="D436" s="19"/>
      <c r="E436" s="19"/>
      <c r="F436" s="20"/>
      <c r="G436" s="23"/>
      <c r="H436" s="23"/>
      <c r="I436" s="23"/>
      <c r="J436" s="23"/>
    </row>
    <row r="437">
      <c r="B437" s="19"/>
      <c r="C437" s="19"/>
      <c r="D437" s="19"/>
      <c r="E437" s="19"/>
      <c r="F437" s="20"/>
      <c r="G437" s="23"/>
      <c r="H437" s="23"/>
      <c r="I437" s="23"/>
      <c r="J437" s="23"/>
    </row>
    <row r="438">
      <c r="B438" s="19"/>
      <c r="C438" s="19"/>
      <c r="D438" s="19"/>
      <c r="E438" s="19"/>
      <c r="F438" s="20"/>
      <c r="G438" s="23"/>
      <c r="H438" s="23"/>
      <c r="I438" s="23"/>
      <c r="J438" s="23"/>
    </row>
    <row r="439">
      <c r="B439" s="19"/>
      <c r="C439" s="19"/>
      <c r="D439" s="19"/>
      <c r="E439" s="19"/>
      <c r="F439" s="20"/>
      <c r="G439" s="23"/>
      <c r="H439" s="23"/>
      <c r="I439" s="23"/>
      <c r="J439" s="23"/>
    </row>
    <row r="440">
      <c r="B440" s="19"/>
      <c r="C440" s="19"/>
      <c r="D440" s="19"/>
      <c r="E440" s="19"/>
      <c r="F440" s="20"/>
      <c r="G440" s="23"/>
      <c r="H440" s="23"/>
      <c r="I440" s="23"/>
      <c r="J440" s="23"/>
    </row>
    <row r="441">
      <c r="B441" s="19"/>
      <c r="C441" s="19"/>
      <c r="D441" s="19"/>
      <c r="E441" s="19"/>
      <c r="F441" s="20"/>
      <c r="G441" s="23"/>
      <c r="H441" s="23"/>
      <c r="I441" s="23"/>
      <c r="J441" s="23"/>
    </row>
    <row r="442">
      <c r="B442" s="19"/>
      <c r="C442" s="19"/>
      <c r="D442" s="19"/>
      <c r="E442" s="19"/>
      <c r="F442" s="20"/>
      <c r="G442" s="23"/>
      <c r="H442" s="23"/>
      <c r="I442" s="23"/>
      <c r="J442" s="23"/>
    </row>
    <row r="443">
      <c r="B443" s="19"/>
      <c r="C443" s="19"/>
      <c r="D443" s="19"/>
      <c r="E443" s="19"/>
      <c r="F443" s="20"/>
      <c r="G443" s="23"/>
      <c r="H443" s="23"/>
      <c r="I443" s="23"/>
      <c r="J443" s="23"/>
    </row>
    <row r="444">
      <c r="B444" s="19"/>
      <c r="C444" s="19"/>
      <c r="D444" s="19"/>
      <c r="E444" s="19"/>
      <c r="F444" s="20"/>
      <c r="G444" s="23"/>
      <c r="H444" s="23"/>
      <c r="I444" s="23"/>
      <c r="J444" s="23"/>
    </row>
    <row r="445">
      <c r="B445" s="19"/>
      <c r="C445" s="19"/>
      <c r="D445" s="19"/>
      <c r="E445" s="19"/>
      <c r="F445" s="20"/>
      <c r="G445" s="23"/>
      <c r="H445" s="23"/>
      <c r="I445" s="23"/>
      <c r="J445" s="23"/>
    </row>
    <row r="446">
      <c r="B446" s="19"/>
      <c r="C446" s="19"/>
      <c r="D446" s="19"/>
      <c r="E446" s="19"/>
      <c r="F446" s="20"/>
      <c r="G446" s="23"/>
      <c r="H446" s="23"/>
      <c r="I446" s="23"/>
      <c r="J446" s="23"/>
    </row>
    <row r="447">
      <c r="B447" s="19"/>
      <c r="C447" s="19"/>
      <c r="D447" s="19"/>
      <c r="E447" s="19"/>
      <c r="F447" s="20"/>
      <c r="G447" s="23"/>
      <c r="H447" s="23"/>
      <c r="I447" s="23"/>
      <c r="J447" s="23"/>
    </row>
    <row r="448">
      <c r="B448" s="19"/>
      <c r="C448" s="19"/>
      <c r="D448" s="19"/>
      <c r="E448" s="19"/>
      <c r="F448" s="20"/>
      <c r="G448" s="23"/>
      <c r="H448" s="23"/>
      <c r="I448" s="23"/>
      <c r="J448" s="23"/>
    </row>
    <row r="449">
      <c r="B449" s="19"/>
      <c r="C449" s="19"/>
      <c r="D449" s="19"/>
      <c r="E449" s="19"/>
      <c r="F449" s="20"/>
      <c r="G449" s="23"/>
      <c r="H449" s="23"/>
      <c r="I449" s="23"/>
      <c r="J449" s="23"/>
    </row>
    <row r="450">
      <c r="B450" s="19"/>
      <c r="C450" s="19"/>
      <c r="D450" s="19"/>
      <c r="E450" s="19"/>
      <c r="F450" s="20"/>
      <c r="G450" s="23"/>
      <c r="H450" s="23"/>
      <c r="I450" s="23"/>
      <c r="J450" s="23"/>
    </row>
    <row r="451">
      <c r="B451" s="19"/>
      <c r="C451" s="19"/>
      <c r="D451" s="19"/>
      <c r="E451" s="19"/>
      <c r="F451" s="20"/>
      <c r="G451" s="23"/>
      <c r="H451" s="23"/>
      <c r="I451" s="23"/>
      <c r="J451" s="23"/>
    </row>
    <row r="452">
      <c r="B452" s="19"/>
      <c r="C452" s="19"/>
      <c r="D452" s="19"/>
      <c r="E452" s="19"/>
      <c r="F452" s="20"/>
      <c r="G452" s="23"/>
      <c r="H452" s="23"/>
      <c r="I452" s="23"/>
      <c r="J452" s="23"/>
    </row>
    <row r="453">
      <c r="B453" s="19"/>
      <c r="C453" s="19"/>
      <c r="D453" s="19"/>
      <c r="E453" s="19"/>
      <c r="F453" s="20"/>
      <c r="G453" s="23"/>
      <c r="H453" s="23"/>
      <c r="I453" s="23"/>
      <c r="J453" s="23"/>
    </row>
    <row r="454">
      <c r="B454" s="19"/>
      <c r="C454" s="19"/>
      <c r="D454" s="19"/>
      <c r="E454" s="19"/>
      <c r="F454" s="20"/>
      <c r="G454" s="23"/>
      <c r="H454" s="23"/>
      <c r="I454" s="23"/>
      <c r="J454" s="23"/>
    </row>
    <row r="455">
      <c r="B455" s="19"/>
      <c r="C455" s="19"/>
      <c r="D455" s="19"/>
      <c r="E455" s="19"/>
      <c r="F455" s="20"/>
      <c r="G455" s="23"/>
      <c r="H455" s="23"/>
      <c r="I455" s="23"/>
      <c r="J455" s="23"/>
    </row>
    <row r="456">
      <c r="B456" s="19"/>
      <c r="C456" s="19"/>
      <c r="D456" s="19"/>
      <c r="E456" s="19"/>
      <c r="F456" s="20"/>
      <c r="G456" s="23"/>
      <c r="H456" s="23"/>
      <c r="I456" s="23"/>
      <c r="J456" s="23"/>
    </row>
    <row r="457">
      <c r="B457" s="19"/>
      <c r="C457" s="19"/>
      <c r="D457" s="19"/>
      <c r="E457" s="19"/>
      <c r="F457" s="20"/>
      <c r="G457" s="23"/>
      <c r="H457" s="23"/>
      <c r="I457" s="23"/>
      <c r="J457" s="23"/>
    </row>
    <row r="458">
      <c r="B458" s="19"/>
      <c r="C458" s="19"/>
      <c r="D458" s="19"/>
      <c r="E458" s="19"/>
      <c r="F458" s="20"/>
      <c r="G458" s="23"/>
      <c r="H458" s="23"/>
      <c r="I458" s="23"/>
      <c r="J458" s="23"/>
    </row>
    <row r="459">
      <c r="B459" s="19"/>
      <c r="C459" s="19"/>
      <c r="D459" s="19"/>
      <c r="E459" s="19"/>
      <c r="F459" s="20"/>
      <c r="G459" s="23"/>
      <c r="H459" s="23"/>
      <c r="I459" s="23"/>
      <c r="J459" s="23"/>
    </row>
    <row r="460">
      <c r="B460" s="19"/>
      <c r="C460" s="19"/>
      <c r="D460" s="19"/>
      <c r="E460" s="19"/>
      <c r="F460" s="20"/>
      <c r="G460" s="23"/>
      <c r="H460" s="23"/>
      <c r="I460" s="23"/>
      <c r="J460" s="23"/>
    </row>
    <row r="461">
      <c r="B461" s="19"/>
      <c r="C461" s="19"/>
      <c r="D461" s="19"/>
      <c r="E461" s="19"/>
      <c r="F461" s="20"/>
      <c r="G461" s="23"/>
      <c r="H461" s="23"/>
      <c r="I461" s="23"/>
      <c r="J461" s="23"/>
    </row>
    <row r="462">
      <c r="B462" s="19"/>
      <c r="C462" s="19"/>
      <c r="D462" s="19"/>
      <c r="E462" s="19"/>
      <c r="F462" s="20"/>
      <c r="G462" s="23"/>
      <c r="H462" s="23"/>
      <c r="I462" s="23"/>
      <c r="J462" s="23"/>
    </row>
    <row r="463">
      <c r="B463" s="19"/>
      <c r="C463" s="19"/>
      <c r="D463" s="19"/>
      <c r="E463" s="19"/>
      <c r="F463" s="20"/>
      <c r="G463" s="23"/>
      <c r="H463" s="23"/>
      <c r="I463" s="23"/>
      <c r="J463" s="23"/>
    </row>
    <row r="464">
      <c r="B464" s="19"/>
      <c r="C464" s="19"/>
      <c r="D464" s="19"/>
      <c r="E464" s="19"/>
      <c r="F464" s="20"/>
      <c r="G464" s="23"/>
      <c r="H464" s="23"/>
      <c r="I464" s="23"/>
      <c r="J464" s="23"/>
    </row>
    <row r="465">
      <c r="B465" s="19"/>
      <c r="C465" s="19"/>
      <c r="D465" s="19"/>
      <c r="E465" s="19"/>
      <c r="F465" s="20"/>
      <c r="G465" s="23"/>
      <c r="H465" s="23"/>
      <c r="I465" s="23"/>
      <c r="J465" s="23"/>
    </row>
    <row r="466">
      <c r="B466" s="19"/>
      <c r="C466" s="19"/>
      <c r="D466" s="19"/>
      <c r="E466" s="19"/>
      <c r="F466" s="20"/>
      <c r="G466" s="23"/>
      <c r="H466" s="23"/>
      <c r="I466" s="23"/>
      <c r="J466" s="23"/>
    </row>
    <row r="467">
      <c r="B467" s="19"/>
      <c r="C467" s="19"/>
      <c r="D467" s="19"/>
      <c r="E467" s="19"/>
      <c r="F467" s="20"/>
      <c r="G467" s="23"/>
      <c r="H467" s="23"/>
      <c r="I467" s="23"/>
      <c r="J467" s="23"/>
    </row>
    <row r="468">
      <c r="B468" s="19"/>
      <c r="C468" s="19"/>
      <c r="D468" s="19"/>
      <c r="E468" s="19"/>
      <c r="F468" s="20"/>
      <c r="G468" s="23"/>
      <c r="H468" s="23"/>
      <c r="I468" s="23"/>
      <c r="J468" s="23"/>
    </row>
    <row r="469">
      <c r="B469" s="19"/>
      <c r="C469" s="19"/>
      <c r="D469" s="19"/>
      <c r="E469" s="19"/>
      <c r="F469" s="20"/>
      <c r="G469" s="23"/>
      <c r="H469" s="23"/>
      <c r="I469" s="23"/>
      <c r="J469" s="23"/>
    </row>
    <row r="470">
      <c r="B470" s="19"/>
      <c r="C470" s="19"/>
      <c r="D470" s="19"/>
      <c r="E470" s="19"/>
      <c r="F470" s="20"/>
      <c r="G470" s="23"/>
      <c r="H470" s="23"/>
      <c r="I470" s="23"/>
      <c r="J470" s="23"/>
    </row>
    <row r="471">
      <c r="B471" s="19"/>
      <c r="C471" s="19"/>
      <c r="D471" s="19"/>
      <c r="E471" s="19"/>
      <c r="F471" s="20"/>
      <c r="G471" s="23"/>
      <c r="H471" s="23"/>
      <c r="I471" s="23"/>
      <c r="J471" s="23"/>
    </row>
    <row r="472">
      <c r="B472" s="19"/>
      <c r="C472" s="19"/>
      <c r="D472" s="19"/>
      <c r="E472" s="19"/>
      <c r="F472" s="20"/>
      <c r="G472" s="23"/>
      <c r="H472" s="23"/>
      <c r="I472" s="23"/>
      <c r="J472" s="23"/>
    </row>
    <row r="473">
      <c r="B473" s="19"/>
      <c r="C473" s="19"/>
      <c r="D473" s="19"/>
      <c r="E473" s="19"/>
      <c r="F473" s="20"/>
      <c r="G473" s="23"/>
      <c r="H473" s="23"/>
      <c r="I473" s="23"/>
      <c r="J473" s="23"/>
    </row>
    <row r="474">
      <c r="B474" s="19"/>
      <c r="C474" s="19"/>
      <c r="D474" s="19"/>
      <c r="E474" s="19"/>
      <c r="F474" s="20"/>
      <c r="G474" s="23"/>
      <c r="H474" s="23"/>
      <c r="I474" s="23"/>
      <c r="J474" s="23"/>
    </row>
    <row r="475">
      <c r="B475" s="19"/>
      <c r="C475" s="19"/>
      <c r="D475" s="19"/>
      <c r="E475" s="19"/>
      <c r="F475" s="20"/>
      <c r="G475" s="23"/>
      <c r="H475" s="23"/>
      <c r="I475" s="23"/>
      <c r="J475" s="23"/>
    </row>
    <row r="476">
      <c r="B476" s="19"/>
      <c r="C476" s="19"/>
      <c r="D476" s="19"/>
      <c r="E476" s="19"/>
      <c r="F476" s="20"/>
      <c r="G476" s="23"/>
      <c r="H476" s="23"/>
      <c r="I476" s="23"/>
      <c r="J476" s="23"/>
    </row>
    <row r="477">
      <c r="B477" s="19"/>
      <c r="C477" s="19"/>
      <c r="D477" s="19"/>
      <c r="E477" s="19"/>
      <c r="F477" s="20"/>
      <c r="G477" s="23"/>
      <c r="H477" s="23"/>
      <c r="I477" s="23"/>
      <c r="J477" s="23"/>
    </row>
    <row r="478">
      <c r="B478" s="19"/>
      <c r="C478" s="19"/>
      <c r="D478" s="19"/>
      <c r="E478" s="19"/>
      <c r="F478" s="20"/>
      <c r="G478" s="23"/>
      <c r="H478" s="23"/>
      <c r="I478" s="23"/>
      <c r="J478" s="23"/>
    </row>
    <row r="479">
      <c r="B479" s="19"/>
      <c r="C479" s="19"/>
      <c r="D479" s="19"/>
      <c r="E479" s="19"/>
      <c r="F479" s="20"/>
      <c r="G479" s="23"/>
      <c r="H479" s="23"/>
      <c r="I479" s="23"/>
      <c r="J479" s="23"/>
    </row>
    <row r="480">
      <c r="B480" s="19"/>
      <c r="C480" s="19"/>
      <c r="D480" s="19"/>
      <c r="E480" s="19"/>
      <c r="F480" s="20"/>
      <c r="G480" s="23"/>
      <c r="H480" s="23"/>
      <c r="I480" s="23"/>
      <c r="J480" s="23"/>
    </row>
    <row r="481">
      <c r="B481" s="19"/>
      <c r="C481" s="19"/>
      <c r="D481" s="19"/>
      <c r="E481" s="19"/>
      <c r="F481" s="20"/>
      <c r="G481" s="23"/>
      <c r="H481" s="23"/>
      <c r="I481" s="23"/>
      <c r="J481" s="23"/>
    </row>
    <row r="482">
      <c r="B482" s="19"/>
      <c r="C482" s="19"/>
      <c r="D482" s="19"/>
      <c r="E482" s="19"/>
      <c r="F482" s="20"/>
      <c r="G482" s="23"/>
      <c r="H482" s="23"/>
      <c r="I482" s="23"/>
      <c r="J482" s="23"/>
    </row>
    <row r="483">
      <c r="B483" s="19"/>
      <c r="C483" s="19"/>
      <c r="D483" s="19"/>
      <c r="E483" s="19"/>
      <c r="F483" s="20"/>
      <c r="G483" s="23"/>
      <c r="H483" s="23"/>
      <c r="I483" s="23"/>
      <c r="J483" s="23"/>
    </row>
    <row r="484">
      <c r="B484" s="19"/>
      <c r="C484" s="19"/>
      <c r="D484" s="19"/>
      <c r="E484" s="19"/>
      <c r="F484" s="20"/>
      <c r="G484" s="23"/>
      <c r="H484" s="23"/>
      <c r="I484" s="23"/>
      <c r="J484" s="23"/>
    </row>
    <row r="485">
      <c r="B485" s="19"/>
      <c r="C485" s="19"/>
      <c r="D485" s="19"/>
      <c r="E485" s="19"/>
      <c r="F485" s="20"/>
      <c r="G485" s="23"/>
      <c r="H485" s="23"/>
      <c r="I485" s="23"/>
      <c r="J485" s="23"/>
    </row>
    <row r="486">
      <c r="B486" s="19"/>
      <c r="C486" s="19"/>
      <c r="D486" s="19"/>
      <c r="E486" s="19"/>
      <c r="F486" s="20"/>
      <c r="G486" s="23"/>
      <c r="H486" s="23"/>
      <c r="I486" s="23"/>
      <c r="J486" s="23"/>
    </row>
    <row r="487">
      <c r="B487" s="19"/>
      <c r="C487" s="19"/>
      <c r="D487" s="19"/>
      <c r="E487" s="19"/>
      <c r="F487" s="20"/>
      <c r="G487" s="23"/>
      <c r="H487" s="23"/>
      <c r="I487" s="23"/>
      <c r="J487" s="23"/>
    </row>
    <row r="488">
      <c r="B488" s="19"/>
      <c r="C488" s="19"/>
      <c r="D488" s="19"/>
      <c r="E488" s="19"/>
      <c r="F488" s="20"/>
      <c r="G488" s="23"/>
      <c r="H488" s="23"/>
      <c r="I488" s="23"/>
      <c r="J488" s="23"/>
    </row>
    <row r="489">
      <c r="B489" s="19"/>
      <c r="C489" s="19"/>
      <c r="D489" s="19"/>
      <c r="E489" s="19"/>
      <c r="F489" s="20"/>
      <c r="G489" s="23"/>
      <c r="H489" s="23"/>
      <c r="I489" s="23"/>
      <c r="J489" s="23"/>
    </row>
    <row r="490">
      <c r="B490" s="19"/>
      <c r="C490" s="19"/>
      <c r="D490" s="19"/>
      <c r="E490" s="19"/>
      <c r="F490" s="20"/>
      <c r="G490" s="23"/>
      <c r="H490" s="23"/>
      <c r="I490" s="23"/>
      <c r="J490" s="23"/>
    </row>
    <row r="491">
      <c r="B491" s="19"/>
      <c r="C491" s="19"/>
      <c r="D491" s="19"/>
      <c r="E491" s="19"/>
      <c r="F491" s="20"/>
      <c r="G491" s="23"/>
      <c r="H491" s="23"/>
      <c r="I491" s="23"/>
      <c r="J491" s="23"/>
    </row>
    <row r="492">
      <c r="B492" s="19"/>
      <c r="C492" s="19"/>
      <c r="D492" s="19"/>
      <c r="E492" s="19"/>
      <c r="F492" s="20"/>
      <c r="G492" s="23"/>
      <c r="H492" s="23"/>
      <c r="I492" s="23"/>
      <c r="J492" s="23"/>
    </row>
    <row r="493">
      <c r="B493" s="19"/>
      <c r="C493" s="19"/>
      <c r="D493" s="19"/>
      <c r="E493" s="19"/>
      <c r="F493" s="20"/>
      <c r="G493" s="23"/>
      <c r="H493" s="23"/>
      <c r="I493" s="23"/>
      <c r="J493" s="23"/>
    </row>
    <row r="494">
      <c r="B494" s="19"/>
      <c r="C494" s="19"/>
      <c r="D494" s="19"/>
      <c r="E494" s="19"/>
      <c r="F494" s="20"/>
      <c r="G494" s="23"/>
      <c r="H494" s="23"/>
      <c r="I494" s="23"/>
      <c r="J494" s="23"/>
    </row>
    <row r="495">
      <c r="B495" s="19"/>
      <c r="C495" s="19"/>
      <c r="D495" s="19"/>
      <c r="E495" s="19"/>
      <c r="F495" s="20"/>
      <c r="G495" s="23"/>
      <c r="H495" s="23"/>
      <c r="I495" s="23"/>
      <c r="J495" s="23"/>
    </row>
    <row r="496">
      <c r="B496" s="19"/>
      <c r="C496" s="19"/>
      <c r="D496" s="19"/>
      <c r="E496" s="19"/>
      <c r="F496" s="20"/>
      <c r="G496" s="23"/>
      <c r="H496" s="23"/>
      <c r="I496" s="23"/>
      <c r="J496" s="23"/>
    </row>
    <row r="497">
      <c r="B497" s="19"/>
      <c r="C497" s="19"/>
      <c r="D497" s="19"/>
      <c r="E497" s="19"/>
      <c r="F497" s="20"/>
      <c r="G497" s="23"/>
      <c r="H497" s="23"/>
      <c r="I497" s="23"/>
      <c r="J497" s="23"/>
    </row>
    <row r="498">
      <c r="B498" s="19"/>
      <c r="C498" s="19"/>
      <c r="D498" s="19"/>
      <c r="E498" s="19"/>
      <c r="F498" s="20"/>
      <c r="G498" s="23"/>
      <c r="H498" s="23"/>
      <c r="I498" s="23"/>
      <c r="J498" s="23"/>
    </row>
    <row r="499">
      <c r="B499" s="19"/>
      <c r="C499" s="19"/>
      <c r="D499" s="19"/>
      <c r="E499" s="19"/>
      <c r="F499" s="20"/>
      <c r="G499" s="23"/>
      <c r="H499" s="23"/>
      <c r="I499" s="23"/>
      <c r="J499" s="23"/>
    </row>
    <row r="500">
      <c r="B500" s="19"/>
      <c r="C500" s="19"/>
      <c r="D500" s="19"/>
      <c r="E500" s="19"/>
      <c r="F500" s="20"/>
      <c r="G500" s="23"/>
      <c r="H500" s="23"/>
      <c r="I500" s="23"/>
      <c r="J500" s="23"/>
    </row>
    <row r="501">
      <c r="B501" s="19"/>
      <c r="C501" s="19"/>
      <c r="D501" s="19"/>
      <c r="E501" s="19"/>
      <c r="F501" s="20"/>
      <c r="G501" s="23"/>
      <c r="H501" s="23"/>
      <c r="I501" s="23"/>
      <c r="J501" s="23"/>
    </row>
    <row r="502">
      <c r="B502" s="19"/>
      <c r="C502" s="19"/>
      <c r="D502" s="19"/>
      <c r="E502" s="19"/>
      <c r="F502" s="20"/>
      <c r="G502" s="23"/>
      <c r="H502" s="23"/>
      <c r="I502" s="23"/>
      <c r="J502" s="23"/>
    </row>
    <row r="503">
      <c r="B503" s="19"/>
      <c r="C503" s="19"/>
      <c r="D503" s="19"/>
      <c r="E503" s="19"/>
      <c r="F503" s="20"/>
      <c r="G503" s="23"/>
      <c r="H503" s="23"/>
      <c r="I503" s="23"/>
      <c r="J503" s="23"/>
    </row>
    <row r="504">
      <c r="B504" s="19"/>
      <c r="C504" s="19"/>
      <c r="D504" s="19"/>
      <c r="E504" s="19"/>
      <c r="F504" s="20"/>
      <c r="G504" s="23"/>
      <c r="H504" s="23"/>
      <c r="I504" s="23"/>
      <c r="J504" s="23"/>
    </row>
    <row r="505">
      <c r="B505" s="19"/>
      <c r="C505" s="19"/>
      <c r="D505" s="19"/>
      <c r="E505" s="19"/>
      <c r="F505" s="20"/>
      <c r="G505" s="23"/>
      <c r="H505" s="23"/>
      <c r="I505" s="23"/>
      <c r="J505" s="23"/>
    </row>
    <row r="506">
      <c r="B506" s="19"/>
      <c r="C506" s="19"/>
      <c r="D506" s="19"/>
      <c r="E506" s="19"/>
      <c r="F506" s="20"/>
      <c r="G506" s="23"/>
      <c r="H506" s="23"/>
      <c r="I506" s="23"/>
      <c r="J506" s="23"/>
    </row>
    <row r="507">
      <c r="B507" s="19"/>
      <c r="C507" s="19"/>
      <c r="D507" s="19"/>
      <c r="E507" s="19"/>
      <c r="F507" s="20"/>
      <c r="G507" s="23"/>
      <c r="H507" s="23"/>
      <c r="I507" s="23"/>
      <c r="J507" s="23"/>
    </row>
    <row r="508">
      <c r="B508" s="19"/>
      <c r="C508" s="19"/>
      <c r="D508" s="19"/>
      <c r="E508" s="19"/>
      <c r="F508" s="20"/>
      <c r="G508" s="23"/>
      <c r="H508" s="23"/>
      <c r="I508" s="23"/>
      <c r="J508" s="23"/>
    </row>
    <row r="509">
      <c r="B509" s="19"/>
      <c r="C509" s="19"/>
      <c r="D509" s="19"/>
      <c r="E509" s="19"/>
      <c r="F509" s="20"/>
      <c r="G509" s="23"/>
      <c r="H509" s="23"/>
      <c r="I509" s="23"/>
      <c r="J509" s="23"/>
    </row>
    <row r="510">
      <c r="B510" s="19"/>
      <c r="C510" s="19"/>
      <c r="D510" s="19"/>
      <c r="E510" s="19"/>
      <c r="F510" s="20"/>
      <c r="G510" s="23"/>
      <c r="H510" s="23"/>
      <c r="I510" s="23"/>
      <c r="J510" s="23"/>
    </row>
    <row r="511">
      <c r="B511" s="19"/>
      <c r="C511" s="19"/>
      <c r="D511" s="19"/>
      <c r="E511" s="19"/>
      <c r="F511" s="20"/>
      <c r="G511" s="23"/>
      <c r="H511" s="23"/>
      <c r="I511" s="23"/>
      <c r="J511" s="23"/>
    </row>
    <row r="512">
      <c r="B512" s="19"/>
      <c r="C512" s="19"/>
      <c r="D512" s="19"/>
      <c r="E512" s="19"/>
      <c r="F512" s="20"/>
      <c r="G512" s="23"/>
      <c r="H512" s="23"/>
      <c r="I512" s="23"/>
      <c r="J512" s="23"/>
    </row>
    <row r="513">
      <c r="B513" s="19"/>
      <c r="C513" s="19"/>
      <c r="D513" s="19"/>
      <c r="E513" s="19"/>
      <c r="F513" s="20"/>
      <c r="G513" s="23"/>
      <c r="H513" s="23"/>
      <c r="I513" s="23"/>
      <c r="J513" s="23"/>
    </row>
    <row r="514">
      <c r="B514" s="19"/>
      <c r="C514" s="19"/>
      <c r="D514" s="19"/>
      <c r="E514" s="19"/>
      <c r="F514" s="20"/>
      <c r="G514" s="23"/>
      <c r="H514" s="23"/>
      <c r="I514" s="23"/>
      <c r="J514" s="23"/>
    </row>
    <row r="515">
      <c r="B515" s="19"/>
      <c r="C515" s="19"/>
      <c r="D515" s="19"/>
      <c r="E515" s="19"/>
      <c r="F515" s="20"/>
      <c r="G515" s="23"/>
      <c r="H515" s="23"/>
      <c r="I515" s="23"/>
      <c r="J515" s="23"/>
    </row>
    <row r="516">
      <c r="B516" s="19"/>
      <c r="C516" s="19"/>
      <c r="D516" s="19"/>
      <c r="E516" s="19"/>
      <c r="F516" s="20"/>
      <c r="G516" s="23"/>
      <c r="H516" s="23"/>
      <c r="I516" s="23"/>
      <c r="J516" s="23"/>
    </row>
    <row r="517">
      <c r="B517" s="19"/>
      <c r="C517" s="19"/>
      <c r="D517" s="19"/>
      <c r="E517" s="19"/>
      <c r="F517" s="20"/>
      <c r="G517" s="23"/>
      <c r="H517" s="23"/>
      <c r="I517" s="23"/>
      <c r="J517" s="23"/>
    </row>
    <row r="518">
      <c r="B518" s="19"/>
      <c r="C518" s="19"/>
      <c r="D518" s="19"/>
      <c r="E518" s="19"/>
      <c r="F518" s="20"/>
      <c r="G518" s="23"/>
      <c r="H518" s="23"/>
      <c r="I518" s="23"/>
      <c r="J518" s="23"/>
    </row>
    <row r="519">
      <c r="B519" s="19"/>
      <c r="C519" s="19"/>
      <c r="D519" s="19"/>
      <c r="E519" s="19"/>
      <c r="F519" s="20"/>
      <c r="G519" s="23"/>
      <c r="H519" s="23"/>
      <c r="I519" s="23"/>
      <c r="J519" s="23"/>
    </row>
    <row r="520">
      <c r="B520" s="19"/>
      <c r="C520" s="19"/>
      <c r="D520" s="19"/>
      <c r="E520" s="19"/>
      <c r="F520" s="20"/>
      <c r="G520" s="23"/>
      <c r="H520" s="23"/>
      <c r="I520" s="23"/>
      <c r="J520" s="23"/>
    </row>
    <row r="521">
      <c r="B521" s="19"/>
      <c r="C521" s="19"/>
      <c r="D521" s="19"/>
      <c r="E521" s="19"/>
      <c r="F521" s="20"/>
      <c r="G521" s="23"/>
      <c r="H521" s="23"/>
      <c r="I521" s="23"/>
      <c r="J521" s="23"/>
    </row>
    <row r="522">
      <c r="B522" s="19"/>
      <c r="C522" s="19"/>
      <c r="D522" s="19"/>
      <c r="E522" s="19"/>
      <c r="F522" s="20"/>
      <c r="G522" s="23"/>
      <c r="H522" s="23"/>
      <c r="I522" s="23"/>
      <c r="J522" s="23"/>
    </row>
    <row r="523">
      <c r="B523" s="19"/>
      <c r="C523" s="19"/>
      <c r="D523" s="19"/>
      <c r="E523" s="19"/>
      <c r="F523" s="20"/>
      <c r="G523" s="23"/>
      <c r="H523" s="23"/>
      <c r="I523" s="23"/>
      <c r="J523" s="23"/>
    </row>
    <row r="524">
      <c r="B524" s="19"/>
      <c r="C524" s="19"/>
      <c r="D524" s="19"/>
      <c r="E524" s="19"/>
      <c r="F524" s="20"/>
      <c r="G524" s="23"/>
      <c r="H524" s="23"/>
      <c r="I524" s="23"/>
      <c r="J524" s="23"/>
    </row>
    <row r="525">
      <c r="B525" s="19"/>
      <c r="C525" s="19"/>
      <c r="D525" s="19"/>
      <c r="E525" s="19"/>
      <c r="F525" s="20"/>
      <c r="G525" s="23"/>
      <c r="H525" s="23"/>
      <c r="I525" s="23"/>
      <c r="J525" s="23"/>
    </row>
    <row r="526">
      <c r="B526" s="19"/>
      <c r="C526" s="19"/>
      <c r="D526" s="19"/>
      <c r="E526" s="19"/>
      <c r="F526" s="20"/>
      <c r="G526" s="23"/>
      <c r="H526" s="23"/>
      <c r="I526" s="23"/>
      <c r="J526" s="23"/>
    </row>
    <row r="527">
      <c r="B527" s="19"/>
      <c r="C527" s="19"/>
      <c r="D527" s="19"/>
      <c r="E527" s="19"/>
      <c r="F527" s="20"/>
      <c r="G527" s="23"/>
      <c r="H527" s="23"/>
      <c r="I527" s="23"/>
      <c r="J527" s="23"/>
    </row>
    <row r="528">
      <c r="B528" s="19"/>
      <c r="C528" s="19"/>
      <c r="D528" s="19"/>
      <c r="E528" s="19"/>
      <c r="F528" s="20"/>
      <c r="G528" s="23"/>
      <c r="H528" s="23"/>
      <c r="I528" s="23"/>
      <c r="J528" s="23"/>
    </row>
    <row r="529">
      <c r="B529" s="19"/>
      <c r="C529" s="19"/>
      <c r="D529" s="19"/>
      <c r="E529" s="19"/>
      <c r="F529" s="20"/>
      <c r="G529" s="23"/>
      <c r="H529" s="23"/>
      <c r="I529" s="23"/>
      <c r="J529" s="23"/>
    </row>
    <row r="530">
      <c r="B530" s="19"/>
      <c r="C530" s="19"/>
      <c r="D530" s="19"/>
      <c r="E530" s="19"/>
      <c r="F530" s="20"/>
      <c r="G530" s="23"/>
      <c r="H530" s="23"/>
      <c r="I530" s="23"/>
      <c r="J530" s="23"/>
    </row>
    <row r="531">
      <c r="B531" s="19"/>
      <c r="C531" s="19"/>
      <c r="D531" s="19"/>
      <c r="E531" s="19"/>
      <c r="F531" s="20"/>
      <c r="G531" s="23"/>
      <c r="H531" s="23"/>
      <c r="I531" s="23"/>
      <c r="J531" s="23"/>
    </row>
    <row r="532">
      <c r="B532" s="19"/>
      <c r="C532" s="19"/>
      <c r="D532" s="19"/>
      <c r="E532" s="19"/>
      <c r="F532" s="20"/>
      <c r="G532" s="23"/>
      <c r="H532" s="23"/>
      <c r="I532" s="23"/>
      <c r="J532" s="23"/>
    </row>
    <row r="533">
      <c r="B533" s="19"/>
      <c r="C533" s="19"/>
      <c r="D533" s="19"/>
      <c r="E533" s="19"/>
      <c r="F533" s="20"/>
      <c r="G533" s="23"/>
      <c r="H533" s="23"/>
      <c r="I533" s="23"/>
      <c r="J533" s="23"/>
    </row>
    <row r="534">
      <c r="B534" s="19"/>
      <c r="C534" s="19"/>
      <c r="D534" s="19"/>
      <c r="E534" s="19"/>
      <c r="F534" s="20"/>
      <c r="G534" s="23"/>
      <c r="H534" s="23"/>
      <c r="I534" s="23"/>
      <c r="J534" s="23"/>
    </row>
    <row r="535">
      <c r="B535" s="19"/>
      <c r="C535" s="19"/>
      <c r="D535" s="19"/>
      <c r="E535" s="19"/>
      <c r="F535" s="20"/>
      <c r="G535" s="23"/>
      <c r="H535" s="23"/>
      <c r="I535" s="23"/>
      <c r="J535" s="23"/>
    </row>
    <row r="536">
      <c r="B536" s="19"/>
      <c r="C536" s="19"/>
      <c r="D536" s="19"/>
      <c r="E536" s="19"/>
      <c r="F536" s="20"/>
      <c r="G536" s="23"/>
      <c r="H536" s="23"/>
      <c r="I536" s="23"/>
      <c r="J536" s="23"/>
    </row>
    <row r="537">
      <c r="B537" s="19"/>
      <c r="C537" s="19"/>
      <c r="D537" s="19"/>
      <c r="E537" s="19"/>
      <c r="F537" s="20"/>
      <c r="G537" s="23"/>
      <c r="H537" s="23"/>
      <c r="I537" s="23"/>
      <c r="J537" s="23"/>
    </row>
    <row r="538">
      <c r="B538" s="19"/>
      <c r="C538" s="19"/>
      <c r="D538" s="19"/>
      <c r="E538" s="19"/>
      <c r="F538" s="20"/>
      <c r="G538" s="23"/>
      <c r="H538" s="23"/>
      <c r="I538" s="23"/>
      <c r="J538" s="23"/>
    </row>
    <row r="539">
      <c r="B539" s="19"/>
      <c r="C539" s="19"/>
      <c r="D539" s="19"/>
      <c r="E539" s="19"/>
      <c r="F539" s="20"/>
      <c r="G539" s="23"/>
      <c r="H539" s="23"/>
      <c r="I539" s="23"/>
      <c r="J539" s="23"/>
    </row>
    <row r="540">
      <c r="B540" s="19"/>
      <c r="C540" s="19"/>
      <c r="D540" s="19"/>
      <c r="E540" s="19"/>
      <c r="F540" s="20"/>
      <c r="G540" s="23"/>
      <c r="H540" s="23"/>
      <c r="I540" s="23"/>
      <c r="J540" s="23"/>
    </row>
    <row r="541">
      <c r="B541" s="19"/>
      <c r="C541" s="19"/>
      <c r="D541" s="19"/>
      <c r="E541" s="19"/>
      <c r="F541" s="20"/>
      <c r="G541" s="23"/>
      <c r="H541" s="23"/>
      <c r="I541" s="23"/>
      <c r="J541" s="23"/>
    </row>
    <row r="542">
      <c r="B542" s="19"/>
      <c r="C542" s="19"/>
      <c r="D542" s="19"/>
      <c r="E542" s="19"/>
      <c r="F542" s="20"/>
      <c r="G542" s="23"/>
      <c r="H542" s="23"/>
      <c r="I542" s="23"/>
      <c r="J542" s="23"/>
    </row>
    <row r="543">
      <c r="B543" s="19"/>
      <c r="C543" s="19"/>
      <c r="D543" s="19"/>
      <c r="E543" s="19"/>
      <c r="F543" s="20"/>
      <c r="G543" s="23"/>
      <c r="H543" s="23"/>
      <c r="I543" s="23"/>
      <c r="J543" s="23"/>
    </row>
    <row r="544">
      <c r="B544" s="19"/>
      <c r="C544" s="19"/>
      <c r="D544" s="19"/>
      <c r="E544" s="19"/>
      <c r="F544" s="20"/>
      <c r="G544" s="23"/>
      <c r="H544" s="23"/>
      <c r="I544" s="23"/>
      <c r="J544" s="23"/>
    </row>
    <row r="545">
      <c r="B545" s="19"/>
      <c r="C545" s="19"/>
      <c r="D545" s="19"/>
      <c r="E545" s="19"/>
      <c r="F545" s="20"/>
      <c r="G545" s="23"/>
      <c r="H545" s="23"/>
      <c r="I545" s="23"/>
      <c r="J545" s="23"/>
    </row>
    <row r="546">
      <c r="B546" s="19"/>
      <c r="C546" s="19"/>
      <c r="D546" s="19"/>
      <c r="E546" s="19"/>
      <c r="F546" s="20"/>
      <c r="G546" s="23"/>
      <c r="H546" s="23"/>
      <c r="I546" s="23"/>
      <c r="J546" s="23"/>
    </row>
    <row r="547">
      <c r="B547" s="19"/>
      <c r="C547" s="19"/>
      <c r="D547" s="19"/>
      <c r="E547" s="19"/>
      <c r="F547" s="20"/>
      <c r="G547" s="23"/>
      <c r="H547" s="23"/>
      <c r="I547" s="23"/>
      <c r="J547" s="23"/>
    </row>
    <row r="548">
      <c r="B548" s="19"/>
      <c r="C548" s="19"/>
      <c r="D548" s="19"/>
      <c r="E548" s="19"/>
      <c r="F548" s="20"/>
      <c r="G548" s="23"/>
      <c r="H548" s="23"/>
      <c r="I548" s="23"/>
      <c r="J548" s="23"/>
    </row>
    <row r="549">
      <c r="B549" s="19"/>
      <c r="C549" s="19"/>
      <c r="D549" s="19"/>
      <c r="E549" s="19"/>
      <c r="F549" s="20"/>
      <c r="G549" s="23"/>
      <c r="H549" s="23"/>
      <c r="I549" s="23"/>
      <c r="J549" s="23"/>
    </row>
    <row r="550">
      <c r="B550" s="19"/>
      <c r="C550" s="19"/>
      <c r="D550" s="19"/>
      <c r="E550" s="19"/>
      <c r="F550" s="20"/>
      <c r="G550" s="23"/>
      <c r="H550" s="23"/>
      <c r="I550" s="23"/>
      <c r="J550" s="23"/>
    </row>
    <row r="551">
      <c r="B551" s="19"/>
      <c r="C551" s="19"/>
      <c r="D551" s="19"/>
      <c r="E551" s="19"/>
      <c r="F551" s="20"/>
      <c r="G551" s="23"/>
      <c r="H551" s="23"/>
      <c r="I551" s="23"/>
      <c r="J551" s="23"/>
    </row>
    <row r="552">
      <c r="B552" s="19"/>
      <c r="C552" s="19"/>
      <c r="D552" s="19"/>
      <c r="E552" s="19"/>
      <c r="F552" s="20"/>
      <c r="G552" s="23"/>
      <c r="H552" s="23"/>
      <c r="I552" s="23"/>
      <c r="J552" s="23"/>
    </row>
    <row r="553">
      <c r="B553" s="19"/>
      <c r="C553" s="19"/>
      <c r="D553" s="19"/>
      <c r="E553" s="19"/>
      <c r="F553" s="20"/>
      <c r="G553" s="23"/>
      <c r="H553" s="23"/>
      <c r="I553" s="23"/>
      <c r="J553" s="23"/>
    </row>
    <row r="554">
      <c r="B554" s="19"/>
      <c r="C554" s="19"/>
      <c r="D554" s="19"/>
      <c r="E554" s="19"/>
      <c r="F554" s="20"/>
      <c r="G554" s="23"/>
      <c r="H554" s="23"/>
      <c r="I554" s="23"/>
      <c r="J554" s="23"/>
    </row>
    <row r="555">
      <c r="B555" s="19"/>
      <c r="C555" s="19"/>
      <c r="D555" s="19"/>
      <c r="E555" s="19"/>
      <c r="F555" s="20"/>
      <c r="G555" s="23"/>
      <c r="H555" s="23"/>
      <c r="I555" s="23"/>
      <c r="J555" s="23"/>
    </row>
    <row r="556">
      <c r="B556" s="19"/>
      <c r="C556" s="19"/>
      <c r="D556" s="19"/>
      <c r="E556" s="19"/>
      <c r="F556" s="20"/>
      <c r="G556" s="23"/>
      <c r="H556" s="23"/>
      <c r="I556" s="23"/>
      <c r="J556" s="23"/>
    </row>
    <row r="557">
      <c r="B557" s="19"/>
      <c r="C557" s="19"/>
      <c r="D557" s="19"/>
      <c r="E557" s="19"/>
      <c r="F557" s="20"/>
      <c r="G557" s="23"/>
      <c r="H557" s="23"/>
      <c r="I557" s="23"/>
      <c r="J557" s="23"/>
    </row>
    <row r="558">
      <c r="B558" s="19"/>
      <c r="C558" s="19"/>
      <c r="D558" s="19"/>
      <c r="E558" s="19"/>
      <c r="F558" s="20"/>
      <c r="G558" s="23"/>
      <c r="H558" s="23"/>
      <c r="I558" s="23"/>
      <c r="J558" s="23"/>
    </row>
    <row r="559">
      <c r="B559" s="19"/>
      <c r="C559" s="19"/>
      <c r="D559" s="19"/>
      <c r="E559" s="19"/>
      <c r="F559" s="20"/>
      <c r="G559" s="23"/>
      <c r="H559" s="23"/>
      <c r="I559" s="23"/>
      <c r="J559" s="23"/>
    </row>
    <row r="560">
      <c r="B560" s="19"/>
      <c r="C560" s="19"/>
      <c r="D560" s="19"/>
      <c r="E560" s="19"/>
      <c r="F560" s="20"/>
      <c r="G560" s="23"/>
      <c r="H560" s="23"/>
      <c r="I560" s="23"/>
      <c r="J560" s="23"/>
    </row>
    <row r="561">
      <c r="B561" s="19"/>
      <c r="C561" s="19"/>
      <c r="D561" s="19"/>
      <c r="E561" s="19"/>
      <c r="F561" s="20"/>
      <c r="G561" s="23"/>
      <c r="H561" s="23"/>
      <c r="I561" s="23"/>
      <c r="J561" s="23"/>
    </row>
    <row r="562">
      <c r="B562" s="19"/>
      <c r="C562" s="19"/>
      <c r="D562" s="19"/>
      <c r="E562" s="19"/>
      <c r="F562" s="20"/>
      <c r="G562" s="23"/>
      <c r="H562" s="23"/>
      <c r="I562" s="23"/>
      <c r="J562" s="23"/>
    </row>
    <row r="563">
      <c r="B563" s="19"/>
      <c r="C563" s="19"/>
      <c r="D563" s="19"/>
      <c r="E563" s="19"/>
      <c r="F563" s="20"/>
      <c r="G563" s="23"/>
      <c r="H563" s="23"/>
      <c r="I563" s="23"/>
      <c r="J563" s="23"/>
    </row>
    <row r="564">
      <c r="B564" s="19"/>
      <c r="C564" s="19"/>
      <c r="D564" s="19"/>
      <c r="E564" s="19"/>
      <c r="F564" s="20"/>
      <c r="G564" s="23"/>
      <c r="H564" s="23"/>
      <c r="I564" s="23"/>
      <c r="J564" s="23"/>
    </row>
    <row r="565">
      <c r="B565" s="19"/>
      <c r="C565" s="19"/>
      <c r="D565" s="19"/>
      <c r="E565" s="19"/>
      <c r="F565" s="20"/>
      <c r="G565" s="23"/>
      <c r="H565" s="23"/>
      <c r="I565" s="23"/>
      <c r="J565" s="23"/>
    </row>
    <row r="566">
      <c r="B566" s="19"/>
      <c r="C566" s="19"/>
      <c r="D566" s="19"/>
      <c r="E566" s="19"/>
      <c r="F566" s="20"/>
      <c r="G566" s="23"/>
      <c r="H566" s="23"/>
      <c r="I566" s="23"/>
      <c r="J566" s="23"/>
    </row>
    <row r="567">
      <c r="B567" s="19"/>
      <c r="C567" s="19"/>
      <c r="D567" s="19"/>
      <c r="E567" s="19"/>
      <c r="F567" s="20"/>
      <c r="G567" s="23"/>
      <c r="H567" s="23"/>
      <c r="I567" s="23"/>
      <c r="J567" s="23"/>
    </row>
    <row r="568">
      <c r="B568" s="19"/>
      <c r="C568" s="19"/>
      <c r="D568" s="19"/>
      <c r="E568" s="19"/>
      <c r="F568" s="20"/>
      <c r="G568" s="23"/>
      <c r="H568" s="23"/>
      <c r="I568" s="23"/>
      <c r="J568" s="23"/>
    </row>
    <row r="569">
      <c r="B569" s="19"/>
      <c r="C569" s="19"/>
      <c r="D569" s="19"/>
      <c r="E569" s="19"/>
      <c r="F569" s="20"/>
      <c r="G569" s="23"/>
      <c r="H569" s="23"/>
      <c r="I569" s="23"/>
      <c r="J569" s="23"/>
    </row>
    <row r="570">
      <c r="B570" s="19"/>
      <c r="C570" s="19"/>
      <c r="D570" s="19"/>
      <c r="E570" s="19"/>
      <c r="F570" s="20"/>
      <c r="G570" s="23"/>
      <c r="H570" s="23"/>
      <c r="I570" s="23"/>
      <c r="J570" s="23"/>
    </row>
    <row r="571">
      <c r="B571" s="19"/>
      <c r="C571" s="19"/>
      <c r="D571" s="19"/>
      <c r="E571" s="19"/>
      <c r="F571" s="20"/>
      <c r="G571" s="23"/>
      <c r="H571" s="23"/>
      <c r="I571" s="23"/>
      <c r="J571" s="23"/>
    </row>
    <row r="572">
      <c r="B572" s="19"/>
      <c r="C572" s="19"/>
      <c r="D572" s="19"/>
      <c r="E572" s="19"/>
      <c r="F572" s="20"/>
      <c r="G572" s="23"/>
      <c r="H572" s="23"/>
      <c r="I572" s="23"/>
      <c r="J572" s="23"/>
    </row>
    <row r="573">
      <c r="B573" s="19"/>
      <c r="C573" s="19"/>
      <c r="D573" s="19"/>
      <c r="E573" s="19"/>
      <c r="F573" s="20"/>
      <c r="G573" s="23"/>
      <c r="H573" s="23"/>
      <c r="I573" s="23"/>
      <c r="J573" s="23"/>
    </row>
    <row r="574">
      <c r="B574" s="19"/>
      <c r="C574" s="19"/>
      <c r="D574" s="19"/>
      <c r="E574" s="19"/>
      <c r="F574" s="20"/>
      <c r="G574" s="23"/>
      <c r="H574" s="23"/>
      <c r="I574" s="23"/>
      <c r="J574" s="23"/>
    </row>
    <row r="575">
      <c r="B575" s="19"/>
      <c r="C575" s="19"/>
      <c r="D575" s="19"/>
      <c r="E575" s="19"/>
      <c r="F575" s="20"/>
      <c r="G575" s="23"/>
      <c r="H575" s="23"/>
      <c r="I575" s="23"/>
      <c r="J575" s="23"/>
    </row>
    <row r="576">
      <c r="B576" s="19"/>
      <c r="C576" s="19"/>
      <c r="D576" s="19"/>
      <c r="E576" s="19"/>
      <c r="F576" s="20"/>
      <c r="G576" s="23"/>
      <c r="H576" s="23"/>
      <c r="I576" s="23"/>
      <c r="J576" s="23"/>
    </row>
    <row r="577">
      <c r="B577" s="19"/>
      <c r="C577" s="19"/>
      <c r="D577" s="19"/>
      <c r="E577" s="19"/>
      <c r="F577" s="20"/>
      <c r="G577" s="23"/>
      <c r="H577" s="23"/>
      <c r="I577" s="23"/>
      <c r="J577" s="23"/>
    </row>
    <row r="578">
      <c r="B578" s="19"/>
      <c r="C578" s="19"/>
      <c r="D578" s="19"/>
      <c r="E578" s="19"/>
      <c r="F578" s="20"/>
      <c r="G578" s="23"/>
      <c r="H578" s="23"/>
      <c r="I578" s="23"/>
      <c r="J578" s="23"/>
    </row>
    <row r="579">
      <c r="B579" s="19"/>
      <c r="C579" s="19"/>
      <c r="D579" s="19"/>
      <c r="E579" s="19"/>
      <c r="F579" s="20"/>
      <c r="G579" s="23"/>
      <c r="H579" s="23"/>
      <c r="I579" s="23"/>
      <c r="J579" s="23"/>
    </row>
    <row r="580">
      <c r="B580" s="19"/>
      <c r="C580" s="19"/>
      <c r="D580" s="19"/>
      <c r="E580" s="19"/>
      <c r="F580" s="20"/>
      <c r="G580" s="23"/>
      <c r="H580" s="23"/>
      <c r="I580" s="23"/>
      <c r="J580" s="23"/>
    </row>
    <row r="581">
      <c r="B581" s="19"/>
      <c r="C581" s="19"/>
      <c r="D581" s="19"/>
      <c r="E581" s="19"/>
      <c r="F581" s="20"/>
      <c r="G581" s="23"/>
      <c r="H581" s="23"/>
      <c r="I581" s="23"/>
      <c r="J581" s="23"/>
    </row>
    <row r="582">
      <c r="B582" s="19"/>
      <c r="C582" s="19"/>
      <c r="D582" s="19"/>
      <c r="E582" s="19"/>
      <c r="F582" s="20"/>
      <c r="G582" s="23"/>
      <c r="H582" s="23"/>
      <c r="I582" s="23"/>
      <c r="J582" s="23"/>
    </row>
    <row r="583">
      <c r="B583" s="19"/>
      <c r="C583" s="19"/>
      <c r="D583" s="19"/>
      <c r="E583" s="19"/>
      <c r="F583" s="20"/>
      <c r="G583" s="23"/>
      <c r="H583" s="23"/>
      <c r="I583" s="23"/>
      <c r="J583" s="23"/>
    </row>
    <row r="584">
      <c r="B584" s="19"/>
      <c r="C584" s="19"/>
      <c r="D584" s="19"/>
      <c r="E584" s="19"/>
      <c r="F584" s="20"/>
      <c r="G584" s="23"/>
      <c r="H584" s="23"/>
      <c r="I584" s="23"/>
      <c r="J584" s="23"/>
    </row>
    <row r="585">
      <c r="B585" s="19"/>
      <c r="C585" s="19"/>
      <c r="D585" s="19"/>
      <c r="E585" s="19"/>
      <c r="F585" s="20"/>
      <c r="G585" s="23"/>
      <c r="H585" s="23"/>
      <c r="I585" s="23"/>
      <c r="J585" s="23"/>
    </row>
    <row r="586">
      <c r="B586" s="19"/>
      <c r="C586" s="19"/>
      <c r="D586" s="19"/>
      <c r="E586" s="19"/>
      <c r="F586" s="20"/>
      <c r="G586" s="23"/>
      <c r="H586" s="23"/>
      <c r="I586" s="23"/>
      <c r="J586" s="23"/>
    </row>
    <row r="587">
      <c r="B587" s="19"/>
      <c r="C587" s="19"/>
      <c r="D587" s="19"/>
      <c r="E587" s="19"/>
      <c r="F587" s="20"/>
      <c r="G587" s="23"/>
      <c r="H587" s="23"/>
      <c r="I587" s="23"/>
      <c r="J587" s="23"/>
    </row>
    <row r="588">
      <c r="B588" s="19"/>
      <c r="C588" s="19"/>
      <c r="D588" s="19"/>
      <c r="E588" s="19"/>
      <c r="F588" s="20"/>
      <c r="G588" s="23"/>
      <c r="H588" s="23"/>
      <c r="I588" s="23"/>
      <c r="J588" s="23"/>
    </row>
    <row r="589">
      <c r="B589" s="19"/>
      <c r="C589" s="19"/>
      <c r="D589" s="19"/>
      <c r="E589" s="19"/>
      <c r="F589" s="20"/>
      <c r="G589" s="23"/>
      <c r="H589" s="23"/>
      <c r="I589" s="23"/>
      <c r="J589" s="23"/>
    </row>
    <row r="590">
      <c r="B590" s="19"/>
      <c r="C590" s="19"/>
      <c r="D590" s="19"/>
      <c r="E590" s="19"/>
      <c r="F590" s="20"/>
      <c r="G590" s="23"/>
      <c r="H590" s="23"/>
      <c r="I590" s="23"/>
      <c r="J590" s="23"/>
    </row>
    <row r="591">
      <c r="B591" s="19"/>
      <c r="C591" s="19"/>
      <c r="D591" s="19"/>
      <c r="E591" s="19"/>
      <c r="F591" s="20"/>
      <c r="G591" s="23"/>
      <c r="H591" s="23"/>
      <c r="I591" s="23"/>
      <c r="J591" s="23"/>
    </row>
    <row r="592">
      <c r="B592" s="19"/>
      <c r="C592" s="19"/>
      <c r="D592" s="19"/>
      <c r="E592" s="19"/>
      <c r="F592" s="20"/>
      <c r="G592" s="23"/>
      <c r="H592" s="23"/>
      <c r="I592" s="23"/>
      <c r="J592" s="23"/>
    </row>
    <row r="593">
      <c r="B593" s="19"/>
      <c r="C593" s="19"/>
      <c r="D593" s="19"/>
      <c r="E593" s="19"/>
      <c r="F593" s="20"/>
      <c r="G593" s="23"/>
      <c r="H593" s="23"/>
      <c r="I593" s="23"/>
      <c r="J593" s="23"/>
    </row>
    <row r="594">
      <c r="B594" s="19"/>
      <c r="C594" s="19"/>
      <c r="D594" s="19"/>
      <c r="E594" s="19"/>
      <c r="F594" s="20"/>
      <c r="G594" s="23"/>
      <c r="H594" s="23"/>
      <c r="I594" s="23"/>
      <c r="J594" s="23"/>
    </row>
    <row r="595">
      <c r="B595" s="19"/>
      <c r="C595" s="19"/>
      <c r="D595" s="19"/>
      <c r="E595" s="19"/>
      <c r="F595" s="20"/>
      <c r="G595" s="23"/>
      <c r="H595" s="23"/>
      <c r="I595" s="23"/>
      <c r="J595" s="23"/>
    </row>
    <row r="596">
      <c r="B596" s="19"/>
      <c r="C596" s="19"/>
      <c r="D596" s="19"/>
      <c r="E596" s="19"/>
      <c r="F596" s="20"/>
      <c r="G596" s="23"/>
      <c r="H596" s="23"/>
      <c r="I596" s="23"/>
      <c r="J596" s="23"/>
    </row>
    <row r="597">
      <c r="B597" s="19"/>
      <c r="C597" s="19"/>
      <c r="D597" s="19"/>
      <c r="E597" s="19"/>
      <c r="F597" s="20"/>
      <c r="G597" s="23"/>
      <c r="H597" s="23"/>
      <c r="I597" s="23"/>
      <c r="J597" s="23"/>
    </row>
    <row r="598">
      <c r="B598" s="19"/>
      <c r="C598" s="19"/>
      <c r="D598" s="19"/>
      <c r="E598" s="19"/>
      <c r="F598" s="20"/>
      <c r="G598" s="23"/>
      <c r="H598" s="23"/>
      <c r="I598" s="23"/>
      <c r="J598" s="23"/>
    </row>
    <row r="599">
      <c r="B599" s="19"/>
      <c r="C599" s="19"/>
      <c r="D599" s="19"/>
      <c r="E599" s="19"/>
      <c r="F599" s="20"/>
      <c r="G599" s="23"/>
      <c r="H599" s="23"/>
      <c r="I599" s="23"/>
      <c r="J599" s="23"/>
    </row>
    <row r="600">
      <c r="B600" s="19"/>
      <c r="C600" s="19"/>
      <c r="D600" s="19"/>
      <c r="E600" s="19"/>
      <c r="F600" s="20"/>
      <c r="G600" s="23"/>
      <c r="H600" s="23"/>
      <c r="I600" s="23"/>
      <c r="J600" s="23"/>
    </row>
    <row r="601">
      <c r="B601" s="19"/>
      <c r="C601" s="19"/>
      <c r="D601" s="19"/>
      <c r="E601" s="19"/>
      <c r="F601" s="20"/>
      <c r="G601" s="23"/>
      <c r="H601" s="23"/>
      <c r="I601" s="23"/>
      <c r="J601" s="23"/>
    </row>
    <row r="602">
      <c r="B602" s="19"/>
      <c r="C602" s="19"/>
      <c r="D602" s="19"/>
      <c r="E602" s="19"/>
      <c r="F602" s="20"/>
      <c r="G602" s="23"/>
      <c r="H602" s="23"/>
      <c r="I602" s="23"/>
      <c r="J602" s="23"/>
    </row>
    <row r="603">
      <c r="B603" s="19"/>
      <c r="C603" s="19"/>
      <c r="D603" s="19"/>
      <c r="E603" s="19"/>
      <c r="F603" s="20"/>
      <c r="G603" s="23"/>
      <c r="H603" s="23"/>
      <c r="I603" s="23"/>
      <c r="J603" s="23"/>
    </row>
    <row r="604">
      <c r="B604" s="19"/>
      <c r="C604" s="19"/>
      <c r="D604" s="19"/>
      <c r="E604" s="19"/>
      <c r="F604" s="20"/>
      <c r="G604" s="23"/>
      <c r="H604" s="23"/>
      <c r="I604" s="23"/>
      <c r="J604" s="23"/>
    </row>
    <row r="605">
      <c r="B605" s="19"/>
      <c r="C605" s="19"/>
      <c r="D605" s="19"/>
      <c r="E605" s="19"/>
      <c r="F605" s="20"/>
      <c r="G605" s="23"/>
      <c r="H605" s="23"/>
      <c r="I605" s="23"/>
      <c r="J605" s="23"/>
    </row>
    <row r="606">
      <c r="B606" s="19"/>
      <c r="C606" s="19"/>
      <c r="D606" s="19"/>
      <c r="E606" s="19"/>
      <c r="F606" s="20"/>
      <c r="G606" s="23"/>
      <c r="H606" s="23"/>
      <c r="I606" s="23"/>
      <c r="J606" s="23"/>
    </row>
    <row r="607">
      <c r="B607" s="19"/>
      <c r="C607" s="19"/>
      <c r="D607" s="19"/>
      <c r="E607" s="19"/>
      <c r="F607" s="20"/>
      <c r="G607" s="23"/>
      <c r="H607" s="23"/>
      <c r="I607" s="23"/>
      <c r="J607" s="23"/>
    </row>
    <row r="608">
      <c r="B608" s="19"/>
      <c r="C608" s="19"/>
      <c r="D608" s="19"/>
      <c r="E608" s="19"/>
      <c r="F608" s="20"/>
      <c r="G608" s="23"/>
      <c r="H608" s="23"/>
      <c r="I608" s="23"/>
      <c r="J608" s="23"/>
    </row>
    <row r="609">
      <c r="B609" s="19"/>
      <c r="C609" s="19"/>
      <c r="D609" s="19"/>
      <c r="E609" s="19"/>
      <c r="F609" s="20"/>
      <c r="G609" s="23"/>
      <c r="H609" s="23"/>
      <c r="I609" s="23"/>
      <c r="J609" s="23"/>
    </row>
    <row r="610">
      <c r="B610" s="19"/>
      <c r="C610" s="19"/>
      <c r="D610" s="19"/>
      <c r="E610" s="19"/>
      <c r="F610" s="20"/>
      <c r="G610" s="23"/>
      <c r="H610" s="23"/>
      <c r="I610" s="23"/>
      <c r="J610" s="23"/>
    </row>
    <row r="611">
      <c r="B611" s="19"/>
      <c r="C611" s="19"/>
      <c r="D611" s="19"/>
      <c r="E611" s="19"/>
      <c r="F611" s="20"/>
      <c r="G611" s="23"/>
      <c r="H611" s="23"/>
      <c r="I611" s="23"/>
      <c r="J611" s="23"/>
    </row>
    <row r="612">
      <c r="B612" s="19"/>
      <c r="C612" s="19"/>
      <c r="D612" s="19"/>
      <c r="E612" s="19"/>
      <c r="F612" s="20"/>
      <c r="G612" s="23"/>
      <c r="H612" s="23"/>
      <c r="I612" s="23"/>
      <c r="J612" s="23"/>
    </row>
    <row r="613">
      <c r="B613" s="19"/>
      <c r="C613" s="19"/>
      <c r="D613" s="19"/>
      <c r="E613" s="19"/>
      <c r="F613" s="20"/>
      <c r="G613" s="23"/>
      <c r="H613" s="23"/>
      <c r="I613" s="23"/>
      <c r="J613" s="23"/>
    </row>
    <row r="614">
      <c r="B614" s="19"/>
      <c r="C614" s="19"/>
      <c r="D614" s="19"/>
      <c r="E614" s="19"/>
      <c r="F614" s="20"/>
      <c r="G614" s="23"/>
      <c r="H614" s="23"/>
      <c r="I614" s="23"/>
      <c r="J614" s="23"/>
    </row>
    <row r="615">
      <c r="B615" s="19"/>
      <c r="C615" s="19"/>
      <c r="D615" s="19"/>
      <c r="E615" s="19"/>
      <c r="F615" s="20"/>
      <c r="G615" s="23"/>
      <c r="H615" s="23"/>
      <c r="I615" s="23"/>
      <c r="J615" s="23"/>
    </row>
    <row r="616">
      <c r="B616" s="19"/>
      <c r="C616" s="19"/>
      <c r="D616" s="19"/>
      <c r="E616" s="19"/>
      <c r="F616" s="20"/>
      <c r="G616" s="23"/>
      <c r="H616" s="23"/>
      <c r="I616" s="23"/>
      <c r="J616" s="23"/>
    </row>
    <row r="617">
      <c r="B617" s="19"/>
      <c r="C617" s="19"/>
      <c r="D617" s="19"/>
      <c r="E617" s="19"/>
      <c r="F617" s="20"/>
      <c r="G617" s="23"/>
      <c r="H617" s="23"/>
      <c r="I617" s="23"/>
      <c r="J617" s="23"/>
    </row>
    <row r="618">
      <c r="B618" s="19"/>
      <c r="C618" s="19"/>
      <c r="D618" s="19"/>
      <c r="E618" s="19"/>
      <c r="F618" s="20"/>
      <c r="G618" s="23"/>
      <c r="H618" s="23"/>
      <c r="I618" s="23"/>
      <c r="J618" s="23"/>
    </row>
    <row r="619">
      <c r="B619" s="19"/>
      <c r="C619" s="19"/>
      <c r="D619" s="19"/>
      <c r="E619" s="19"/>
      <c r="F619" s="20"/>
      <c r="G619" s="23"/>
      <c r="H619" s="23"/>
      <c r="I619" s="23"/>
      <c r="J619" s="23"/>
    </row>
    <row r="620">
      <c r="B620" s="19"/>
      <c r="C620" s="19"/>
      <c r="D620" s="19"/>
      <c r="E620" s="19"/>
      <c r="F620" s="20"/>
      <c r="G620" s="23"/>
      <c r="H620" s="23"/>
      <c r="I620" s="23"/>
      <c r="J620" s="23"/>
    </row>
    <row r="621">
      <c r="B621" s="19"/>
      <c r="C621" s="19"/>
      <c r="D621" s="19"/>
      <c r="E621" s="19"/>
      <c r="F621" s="20"/>
      <c r="G621" s="23"/>
      <c r="H621" s="23"/>
      <c r="I621" s="23"/>
      <c r="J621" s="23"/>
    </row>
    <row r="622">
      <c r="B622" s="19"/>
      <c r="C622" s="19"/>
      <c r="D622" s="19"/>
      <c r="E622" s="19"/>
      <c r="F622" s="20"/>
      <c r="G622" s="23"/>
      <c r="H622" s="23"/>
      <c r="I622" s="23"/>
      <c r="J622" s="23"/>
    </row>
    <row r="623">
      <c r="B623" s="19"/>
      <c r="C623" s="19"/>
      <c r="D623" s="19"/>
      <c r="E623" s="19"/>
      <c r="F623" s="20"/>
      <c r="G623" s="23"/>
      <c r="H623" s="23"/>
      <c r="I623" s="23"/>
      <c r="J623" s="23"/>
    </row>
    <row r="624">
      <c r="B624" s="19"/>
      <c r="C624" s="19"/>
      <c r="D624" s="19"/>
      <c r="E624" s="19"/>
      <c r="F624" s="20"/>
      <c r="G624" s="23"/>
      <c r="H624" s="23"/>
      <c r="I624" s="23"/>
      <c r="J624" s="23"/>
    </row>
    <row r="625">
      <c r="B625" s="19"/>
      <c r="C625" s="19"/>
      <c r="D625" s="19"/>
      <c r="E625" s="19"/>
      <c r="F625" s="20"/>
      <c r="G625" s="23"/>
      <c r="H625" s="23"/>
      <c r="I625" s="23"/>
      <c r="J625" s="23"/>
    </row>
    <row r="626">
      <c r="B626" s="19"/>
      <c r="C626" s="19"/>
      <c r="D626" s="19"/>
      <c r="E626" s="19"/>
      <c r="F626" s="20"/>
      <c r="G626" s="23"/>
      <c r="H626" s="23"/>
      <c r="I626" s="23"/>
      <c r="J626" s="23"/>
    </row>
    <row r="627">
      <c r="B627" s="19"/>
      <c r="C627" s="19"/>
      <c r="D627" s="19"/>
      <c r="E627" s="19"/>
      <c r="F627" s="20"/>
      <c r="G627" s="23"/>
      <c r="H627" s="23"/>
      <c r="I627" s="23"/>
      <c r="J627" s="23"/>
    </row>
    <row r="628">
      <c r="B628" s="19"/>
      <c r="C628" s="19"/>
      <c r="D628" s="19"/>
      <c r="E628" s="19"/>
      <c r="F628" s="20"/>
      <c r="G628" s="23"/>
      <c r="H628" s="23"/>
      <c r="I628" s="23"/>
      <c r="J628" s="23"/>
    </row>
    <row r="629">
      <c r="B629" s="19"/>
      <c r="C629" s="19"/>
      <c r="D629" s="19"/>
      <c r="E629" s="19"/>
      <c r="F629" s="20"/>
      <c r="G629" s="23"/>
      <c r="H629" s="23"/>
      <c r="I629" s="23"/>
      <c r="J629" s="23"/>
    </row>
    <row r="630">
      <c r="B630" s="19"/>
      <c r="C630" s="19"/>
      <c r="D630" s="19"/>
      <c r="E630" s="19"/>
      <c r="F630" s="20"/>
      <c r="G630" s="23"/>
      <c r="H630" s="23"/>
      <c r="I630" s="23"/>
      <c r="J630" s="23"/>
    </row>
    <row r="631">
      <c r="B631" s="19"/>
      <c r="C631" s="19"/>
      <c r="D631" s="19"/>
      <c r="E631" s="19"/>
      <c r="F631" s="20"/>
      <c r="G631" s="23"/>
      <c r="H631" s="23"/>
      <c r="I631" s="23"/>
      <c r="J631" s="23"/>
    </row>
    <row r="632">
      <c r="B632" s="19"/>
      <c r="C632" s="19"/>
      <c r="D632" s="19"/>
      <c r="E632" s="19"/>
      <c r="F632" s="20"/>
      <c r="G632" s="23"/>
      <c r="H632" s="23"/>
      <c r="I632" s="23"/>
      <c r="J632" s="23"/>
    </row>
    <row r="633">
      <c r="B633" s="19"/>
      <c r="C633" s="19"/>
      <c r="D633" s="19"/>
      <c r="E633" s="19"/>
      <c r="F633" s="20"/>
      <c r="G633" s="23"/>
      <c r="H633" s="23"/>
      <c r="I633" s="23"/>
      <c r="J633" s="23"/>
    </row>
    <row r="634">
      <c r="B634" s="19"/>
      <c r="C634" s="19"/>
      <c r="D634" s="19"/>
      <c r="E634" s="19"/>
      <c r="F634" s="20"/>
      <c r="G634" s="23"/>
      <c r="H634" s="23"/>
      <c r="I634" s="23"/>
      <c r="J634" s="23"/>
    </row>
    <row r="635">
      <c r="B635" s="19"/>
      <c r="C635" s="19"/>
      <c r="D635" s="19"/>
      <c r="E635" s="19"/>
      <c r="F635" s="20"/>
      <c r="G635" s="23"/>
      <c r="H635" s="23"/>
      <c r="I635" s="23"/>
      <c r="J635" s="23"/>
    </row>
    <row r="636">
      <c r="B636" s="19"/>
      <c r="C636" s="19"/>
      <c r="D636" s="19"/>
      <c r="E636" s="19"/>
      <c r="F636" s="20"/>
      <c r="G636" s="23"/>
      <c r="H636" s="23"/>
      <c r="I636" s="23"/>
      <c r="J636" s="23"/>
    </row>
    <row r="637">
      <c r="B637" s="19"/>
      <c r="C637" s="19"/>
      <c r="D637" s="19"/>
      <c r="E637" s="19"/>
      <c r="F637" s="20"/>
      <c r="G637" s="23"/>
      <c r="H637" s="23"/>
      <c r="I637" s="23"/>
      <c r="J637" s="23"/>
    </row>
    <row r="638">
      <c r="B638" s="19"/>
      <c r="C638" s="19"/>
      <c r="D638" s="19"/>
      <c r="E638" s="19"/>
      <c r="F638" s="20"/>
      <c r="G638" s="23"/>
      <c r="H638" s="23"/>
      <c r="I638" s="23"/>
      <c r="J638" s="23"/>
    </row>
    <row r="639">
      <c r="B639" s="19"/>
      <c r="C639" s="19"/>
      <c r="D639" s="19"/>
      <c r="E639" s="19"/>
      <c r="F639" s="20"/>
      <c r="G639" s="23"/>
      <c r="H639" s="23"/>
      <c r="I639" s="23"/>
      <c r="J639" s="23"/>
    </row>
    <row r="640">
      <c r="B640" s="19"/>
      <c r="C640" s="19"/>
      <c r="D640" s="19"/>
      <c r="E640" s="19"/>
      <c r="F640" s="20"/>
      <c r="G640" s="23"/>
      <c r="H640" s="23"/>
      <c r="I640" s="23"/>
      <c r="J640" s="23"/>
    </row>
    <row r="641">
      <c r="B641" s="19"/>
      <c r="C641" s="19"/>
      <c r="D641" s="19"/>
      <c r="E641" s="19"/>
      <c r="F641" s="20"/>
      <c r="G641" s="23"/>
      <c r="H641" s="23"/>
      <c r="I641" s="23"/>
      <c r="J641" s="23"/>
    </row>
    <row r="642">
      <c r="B642" s="19"/>
      <c r="C642" s="19"/>
      <c r="D642" s="19"/>
      <c r="E642" s="19"/>
      <c r="F642" s="20"/>
      <c r="G642" s="23"/>
      <c r="H642" s="23"/>
      <c r="I642" s="23"/>
      <c r="J642" s="23"/>
    </row>
    <row r="643">
      <c r="B643" s="19"/>
      <c r="C643" s="19"/>
      <c r="D643" s="19"/>
      <c r="E643" s="19"/>
      <c r="F643" s="20"/>
      <c r="G643" s="23"/>
      <c r="H643" s="23"/>
      <c r="I643" s="23"/>
      <c r="J643" s="23"/>
    </row>
    <row r="644">
      <c r="B644" s="19"/>
      <c r="C644" s="19"/>
      <c r="D644" s="19"/>
      <c r="E644" s="19"/>
      <c r="F644" s="20"/>
      <c r="G644" s="23"/>
      <c r="H644" s="23"/>
      <c r="I644" s="23"/>
      <c r="J644" s="23"/>
    </row>
    <row r="645">
      <c r="B645" s="19"/>
      <c r="C645" s="19"/>
      <c r="D645" s="19"/>
      <c r="E645" s="19"/>
      <c r="F645" s="20"/>
      <c r="G645" s="23"/>
      <c r="H645" s="23"/>
      <c r="I645" s="23"/>
      <c r="J645" s="23"/>
    </row>
    <row r="646">
      <c r="B646" s="19"/>
      <c r="C646" s="19"/>
      <c r="D646" s="19"/>
      <c r="E646" s="19"/>
      <c r="F646" s="20"/>
      <c r="G646" s="23"/>
      <c r="H646" s="23"/>
      <c r="I646" s="23"/>
      <c r="J646" s="23"/>
    </row>
    <row r="647">
      <c r="B647" s="19"/>
      <c r="C647" s="19"/>
      <c r="D647" s="19"/>
      <c r="E647" s="19"/>
      <c r="F647" s="20"/>
      <c r="G647" s="23"/>
      <c r="H647" s="23"/>
      <c r="I647" s="23"/>
      <c r="J647" s="23"/>
    </row>
    <row r="648">
      <c r="B648" s="19"/>
      <c r="C648" s="19"/>
      <c r="D648" s="19"/>
      <c r="E648" s="19"/>
      <c r="F648" s="20"/>
      <c r="G648" s="23"/>
      <c r="H648" s="23"/>
      <c r="I648" s="23"/>
      <c r="J648" s="23"/>
    </row>
    <row r="649">
      <c r="B649" s="19"/>
      <c r="C649" s="19"/>
      <c r="D649" s="19"/>
      <c r="E649" s="19"/>
      <c r="F649" s="20"/>
      <c r="G649" s="23"/>
      <c r="H649" s="23"/>
      <c r="I649" s="23"/>
      <c r="J649" s="23"/>
    </row>
    <row r="650">
      <c r="B650" s="19"/>
      <c r="C650" s="19"/>
      <c r="D650" s="19"/>
      <c r="E650" s="19"/>
      <c r="F650" s="20"/>
      <c r="G650" s="23"/>
      <c r="H650" s="23"/>
      <c r="I650" s="23"/>
      <c r="J650" s="23"/>
    </row>
    <row r="651">
      <c r="B651" s="19"/>
      <c r="C651" s="19"/>
      <c r="D651" s="19"/>
      <c r="E651" s="19"/>
      <c r="F651" s="20"/>
      <c r="G651" s="23"/>
      <c r="H651" s="23"/>
      <c r="I651" s="23"/>
      <c r="J651" s="23"/>
    </row>
    <row r="652">
      <c r="B652" s="19"/>
      <c r="C652" s="19"/>
      <c r="D652" s="19"/>
      <c r="E652" s="19"/>
      <c r="F652" s="20"/>
      <c r="G652" s="23"/>
      <c r="H652" s="23"/>
      <c r="I652" s="23"/>
      <c r="J652" s="23"/>
    </row>
    <row r="653">
      <c r="B653" s="19"/>
      <c r="C653" s="19"/>
      <c r="D653" s="19"/>
      <c r="E653" s="19"/>
      <c r="F653" s="20"/>
      <c r="G653" s="23"/>
      <c r="H653" s="23"/>
      <c r="I653" s="23"/>
      <c r="J653" s="23"/>
    </row>
    <row r="654">
      <c r="B654" s="19"/>
      <c r="C654" s="19"/>
      <c r="D654" s="19"/>
      <c r="E654" s="19"/>
      <c r="F654" s="20"/>
      <c r="G654" s="23"/>
      <c r="H654" s="23"/>
      <c r="I654" s="23"/>
      <c r="J654" s="23"/>
    </row>
    <row r="655">
      <c r="B655" s="19"/>
      <c r="C655" s="19"/>
      <c r="D655" s="19"/>
      <c r="E655" s="19"/>
      <c r="F655" s="20"/>
      <c r="G655" s="23"/>
      <c r="H655" s="23"/>
      <c r="I655" s="23"/>
      <c r="J655" s="23"/>
    </row>
    <row r="656">
      <c r="B656" s="19"/>
      <c r="C656" s="19"/>
      <c r="D656" s="19"/>
      <c r="E656" s="19"/>
      <c r="F656" s="20"/>
      <c r="G656" s="23"/>
      <c r="H656" s="23"/>
      <c r="I656" s="23"/>
      <c r="J656" s="23"/>
    </row>
    <row r="657">
      <c r="B657" s="19"/>
      <c r="C657" s="19"/>
      <c r="D657" s="19"/>
      <c r="E657" s="19"/>
      <c r="F657" s="20"/>
      <c r="G657" s="23"/>
      <c r="H657" s="23"/>
      <c r="I657" s="23"/>
      <c r="J657" s="23"/>
    </row>
    <row r="658">
      <c r="B658" s="19"/>
      <c r="C658" s="19"/>
      <c r="D658" s="19"/>
      <c r="E658" s="19"/>
      <c r="F658" s="20"/>
      <c r="G658" s="23"/>
      <c r="H658" s="23"/>
      <c r="I658" s="23"/>
      <c r="J658" s="23"/>
    </row>
    <row r="659">
      <c r="B659" s="19"/>
      <c r="C659" s="19"/>
      <c r="D659" s="19"/>
      <c r="E659" s="19"/>
      <c r="F659" s="20"/>
      <c r="G659" s="23"/>
      <c r="H659" s="23"/>
      <c r="I659" s="23"/>
      <c r="J659" s="23"/>
    </row>
    <row r="660">
      <c r="B660" s="19"/>
      <c r="C660" s="19"/>
      <c r="D660" s="19"/>
      <c r="E660" s="19"/>
      <c r="F660" s="20"/>
      <c r="G660" s="23"/>
      <c r="H660" s="23"/>
      <c r="I660" s="23"/>
      <c r="J660" s="23"/>
    </row>
    <row r="661">
      <c r="B661" s="19"/>
      <c r="C661" s="19"/>
      <c r="D661" s="19"/>
      <c r="E661" s="19"/>
      <c r="F661" s="20"/>
      <c r="G661" s="23"/>
      <c r="H661" s="23"/>
      <c r="I661" s="23"/>
      <c r="J661" s="23"/>
    </row>
    <row r="662">
      <c r="B662" s="19"/>
      <c r="C662" s="19"/>
      <c r="D662" s="19"/>
      <c r="E662" s="19"/>
      <c r="F662" s="20"/>
      <c r="G662" s="23"/>
      <c r="H662" s="23"/>
      <c r="I662" s="23"/>
      <c r="J662" s="23"/>
    </row>
    <row r="663">
      <c r="B663" s="19"/>
      <c r="C663" s="19"/>
      <c r="D663" s="19"/>
      <c r="E663" s="19"/>
      <c r="F663" s="20"/>
      <c r="G663" s="23"/>
      <c r="H663" s="23"/>
      <c r="I663" s="23"/>
      <c r="J663" s="23"/>
    </row>
    <row r="664">
      <c r="B664" s="19"/>
      <c r="C664" s="19"/>
      <c r="D664" s="19"/>
      <c r="E664" s="19"/>
      <c r="F664" s="20"/>
      <c r="G664" s="23"/>
      <c r="H664" s="23"/>
      <c r="I664" s="23"/>
      <c r="J664" s="23"/>
    </row>
    <row r="665">
      <c r="B665" s="19"/>
      <c r="C665" s="19"/>
      <c r="D665" s="19"/>
      <c r="E665" s="19"/>
      <c r="F665" s="20"/>
      <c r="G665" s="23"/>
      <c r="H665" s="23"/>
      <c r="I665" s="23"/>
      <c r="J665" s="23"/>
    </row>
    <row r="666">
      <c r="B666" s="19"/>
      <c r="C666" s="19"/>
      <c r="D666" s="19"/>
      <c r="E666" s="19"/>
      <c r="F666" s="20"/>
      <c r="G666" s="23"/>
      <c r="H666" s="23"/>
      <c r="I666" s="23"/>
      <c r="J666" s="23"/>
    </row>
    <row r="667">
      <c r="B667" s="19"/>
      <c r="C667" s="19"/>
      <c r="D667" s="19"/>
      <c r="E667" s="19"/>
      <c r="F667" s="20"/>
      <c r="G667" s="23"/>
      <c r="H667" s="23"/>
      <c r="I667" s="23"/>
      <c r="J667" s="23"/>
    </row>
    <row r="668">
      <c r="B668" s="19"/>
      <c r="C668" s="19"/>
      <c r="D668" s="19"/>
      <c r="E668" s="19"/>
      <c r="F668" s="20"/>
      <c r="G668" s="23"/>
      <c r="H668" s="23"/>
      <c r="I668" s="23"/>
      <c r="J668" s="23"/>
    </row>
    <row r="669">
      <c r="B669" s="19"/>
      <c r="C669" s="19"/>
      <c r="D669" s="19"/>
      <c r="E669" s="19"/>
      <c r="F669" s="20"/>
      <c r="G669" s="23"/>
      <c r="H669" s="23"/>
      <c r="I669" s="23"/>
      <c r="J669" s="23"/>
    </row>
    <row r="670">
      <c r="B670" s="19"/>
      <c r="C670" s="19"/>
      <c r="D670" s="19"/>
      <c r="E670" s="19"/>
      <c r="F670" s="20"/>
      <c r="G670" s="23"/>
      <c r="H670" s="23"/>
      <c r="I670" s="23"/>
      <c r="J670" s="23"/>
    </row>
    <row r="671">
      <c r="B671" s="19"/>
      <c r="C671" s="19"/>
      <c r="D671" s="19"/>
      <c r="E671" s="19"/>
      <c r="F671" s="20"/>
      <c r="G671" s="23"/>
      <c r="H671" s="23"/>
      <c r="I671" s="23"/>
      <c r="J671" s="23"/>
    </row>
    <row r="672">
      <c r="B672" s="19"/>
      <c r="C672" s="19"/>
      <c r="D672" s="19"/>
      <c r="E672" s="19"/>
      <c r="F672" s="20"/>
      <c r="G672" s="23"/>
      <c r="H672" s="23"/>
      <c r="I672" s="23"/>
      <c r="J672" s="23"/>
    </row>
    <row r="673">
      <c r="B673" s="19"/>
      <c r="C673" s="19"/>
      <c r="D673" s="19"/>
      <c r="E673" s="19"/>
      <c r="F673" s="20"/>
      <c r="G673" s="23"/>
      <c r="H673" s="23"/>
      <c r="I673" s="23"/>
      <c r="J673" s="23"/>
    </row>
    <row r="674">
      <c r="B674" s="19"/>
      <c r="C674" s="19"/>
      <c r="D674" s="19"/>
      <c r="E674" s="19"/>
      <c r="F674" s="20"/>
      <c r="G674" s="23"/>
      <c r="H674" s="23"/>
      <c r="I674" s="23"/>
      <c r="J674" s="23"/>
    </row>
    <row r="675">
      <c r="B675" s="19"/>
      <c r="C675" s="19"/>
      <c r="D675" s="19"/>
      <c r="E675" s="19"/>
      <c r="F675" s="20"/>
      <c r="G675" s="23"/>
      <c r="H675" s="23"/>
      <c r="I675" s="23"/>
      <c r="J675" s="23"/>
    </row>
    <row r="676">
      <c r="B676" s="19"/>
      <c r="C676" s="19"/>
      <c r="D676" s="19"/>
      <c r="E676" s="19"/>
      <c r="F676" s="20"/>
      <c r="G676" s="23"/>
      <c r="H676" s="23"/>
      <c r="I676" s="23"/>
      <c r="J676" s="23"/>
    </row>
    <row r="677">
      <c r="B677" s="19"/>
      <c r="C677" s="19"/>
      <c r="D677" s="19"/>
      <c r="E677" s="19"/>
      <c r="F677" s="20"/>
      <c r="G677" s="23"/>
      <c r="H677" s="23"/>
      <c r="I677" s="23"/>
      <c r="J677" s="23"/>
    </row>
    <row r="678">
      <c r="B678" s="19"/>
      <c r="C678" s="19"/>
      <c r="D678" s="19"/>
      <c r="E678" s="19"/>
      <c r="F678" s="20"/>
      <c r="G678" s="23"/>
      <c r="H678" s="23"/>
      <c r="I678" s="23"/>
      <c r="J678" s="23"/>
    </row>
    <row r="679">
      <c r="B679" s="19"/>
      <c r="C679" s="19"/>
      <c r="D679" s="19"/>
      <c r="E679" s="19"/>
      <c r="F679" s="20"/>
      <c r="G679" s="23"/>
      <c r="H679" s="23"/>
      <c r="I679" s="23"/>
      <c r="J679" s="23"/>
    </row>
    <row r="680">
      <c r="B680" s="19"/>
      <c r="C680" s="19"/>
      <c r="D680" s="19"/>
      <c r="E680" s="19"/>
      <c r="F680" s="20"/>
      <c r="G680" s="23"/>
      <c r="H680" s="23"/>
      <c r="I680" s="23"/>
      <c r="J680" s="23"/>
    </row>
    <row r="681">
      <c r="B681" s="19"/>
      <c r="C681" s="19"/>
      <c r="D681" s="19"/>
      <c r="E681" s="19"/>
      <c r="F681" s="20"/>
      <c r="G681" s="23"/>
      <c r="H681" s="23"/>
      <c r="I681" s="23"/>
      <c r="J681" s="23"/>
    </row>
    <row r="682">
      <c r="B682" s="19"/>
      <c r="C682" s="19"/>
      <c r="D682" s="19"/>
      <c r="E682" s="19"/>
      <c r="F682" s="20"/>
      <c r="G682" s="23"/>
      <c r="H682" s="23"/>
      <c r="I682" s="23"/>
      <c r="J682" s="23"/>
    </row>
    <row r="683">
      <c r="B683" s="19"/>
      <c r="C683" s="19"/>
      <c r="D683" s="19"/>
      <c r="E683" s="19"/>
      <c r="F683" s="20"/>
      <c r="G683" s="23"/>
      <c r="H683" s="23"/>
      <c r="I683" s="23"/>
      <c r="J683" s="23"/>
    </row>
    <row r="684">
      <c r="B684" s="19"/>
      <c r="C684" s="19"/>
      <c r="D684" s="19"/>
      <c r="E684" s="19"/>
      <c r="F684" s="20"/>
      <c r="G684" s="23"/>
      <c r="H684" s="23"/>
      <c r="I684" s="23"/>
      <c r="J684" s="23"/>
    </row>
    <row r="685">
      <c r="B685" s="19"/>
      <c r="C685" s="19"/>
      <c r="D685" s="19"/>
      <c r="E685" s="19"/>
      <c r="F685" s="20"/>
      <c r="G685" s="23"/>
      <c r="H685" s="23"/>
      <c r="I685" s="23"/>
      <c r="J685" s="23"/>
    </row>
    <row r="686">
      <c r="B686" s="19"/>
      <c r="C686" s="19"/>
      <c r="D686" s="19"/>
      <c r="E686" s="19"/>
      <c r="F686" s="20"/>
      <c r="G686" s="23"/>
      <c r="H686" s="23"/>
      <c r="I686" s="23"/>
      <c r="J686" s="23"/>
    </row>
    <row r="687">
      <c r="B687" s="19"/>
      <c r="C687" s="19"/>
      <c r="D687" s="19"/>
      <c r="E687" s="19"/>
      <c r="F687" s="20"/>
      <c r="G687" s="23"/>
      <c r="H687" s="23"/>
      <c r="I687" s="23"/>
      <c r="J687" s="23"/>
    </row>
    <row r="688">
      <c r="B688" s="19"/>
      <c r="C688" s="19"/>
      <c r="D688" s="19"/>
      <c r="E688" s="19"/>
      <c r="F688" s="20"/>
      <c r="G688" s="23"/>
      <c r="H688" s="23"/>
      <c r="I688" s="23"/>
      <c r="J688" s="23"/>
    </row>
    <row r="689">
      <c r="B689" s="19"/>
      <c r="C689" s="19"/>
      <c r="D689" s="19"/>
      <c r="E689" s="19"/>
      <c r="F689" s="20"/>
      <c r="G689" s="23"/>
      <c r="H689" s="23"/>
      <c r="I689" s="23"/>
      <c r="J689" s="23"/>
    </row>
    <row r="690">
      <c r="B690" s="19"/>
      <c r="C690" s="19"/>
      <c r="D690" s="19"/>
      <c r="E690" s="19"/>
      <c r="F690" s="20"/>
      <c r="G690" s="23"/>
      <c r="H690" s="23"/>
      <c r="I690" s="23"/>
      <c r="J690" s="23"/>
    </row>
    <row r="691">
      <c r="B691" s="19"/>
      <c r="C691" s="19"/>
      <c r="D691" s="19"/>
      <c r="E691" s="19"/>
      <c r="F691" s="20"/>
      <c r="G691" s="23"/>
      <c r="H691" s="23"/>
      <c r="I691" s="23"/>
      <c r="J691" s="23"/>
    </row>
    <row r="692">
      <c r="B692" s="19"/>
      <c r="C692" s="19"/>
      <c r="D692" s="19"/>
      <c r="E692" s="19"/>
      <c r="F692" s="20"/>
      <c r="G692" s="23"/>
      <c r="H692" s="23"/>
      <c r="I692" s="23"/>
      <c r="J692" s="23"/>
    </row>
    <row r="693">
      <c r="B693" s="19"/>
      <c r="C693" s="19"/>
      <c r="D693" s="19"/>
      <c r="E693" s="19"/>
      <c r="F693" s="20"/>
      <c r="G693" s="23"/>
      <c r="H693" s="23"/>
      <c r="I693" s="23"/>
      <c r="J693" s="23"/>
    </row>
    <row r="694">
      <c r="B694" s="19"/>
      <c r="C694" s="19"/>
      <c r="D694" s="19"/>
      <c r="E694" s="19"/>
      <c r="F694" s="20"/>
      <c r="G694" s="23"/>
      <c r="H694" s="23"/>
      <c r="I694" s="23"/>
      <c r="J694" s="23"/>
    </row>
    <row r="695">
      <c r="B695" s="19"/>
      <c r="C695" s="19"/>
      <c r="D695" s="19"/>
      <c r="E695" s="19"/>
      <c r="F695" s="20"/>
      <c r="G695" s="23"/>
      <c r="H695" s="23"/>
      <c r="I695" s="23"/>
      <c r="J695" s="23"/>
    </row>
    <row r="696">
      <c r="B696" s="19"/>
      <c r="C696" s="19"/>
      <c r="D696" s="19"/>
      <c r="E696" s="19"/>
      <c r="F696" s="20"/>
      <c r="G696" s="23"/>
      <c r="H696" s="23"/>
      <c r="I696" s="23"/>
      <c r="J696" s="23"/>
    </row>
    <row r="697">
      <c r="B697" s="19"/>
      <c r="C697" s="19"/>
      <c r="D697" s="19"/>
      <c r="E697" s="19"/>
      <c r="F697" s="20"/>
      <c r="G697" s="23"/>
      <c r="H697" s="23"/>
      <c r="I697" s="23"/>
      <c r="J697" s="23"/>
    </row>
    <row r="698">
      <c r="B698" s="19"/>
      <c r="C698" s="19"/>
      <c r="D698" s="19"/>
      <c r="E698" s="19"/>
      <c r="F698" s="20"/>
      <c r="G698" s="23"/>
      <c r="H698" s="23"/>
      <c r="I698" s="23"/>
      <c r="J698" s="23"/>
    </row>
    <row r="699">
      <c r="B699" s="19"/>
      <c r="C699" s="19"/>
      <c r="D699" s="19"/>
      <c r="E699" s="19"/>
      <c r="F699" s="20"/>
      <c r="G699" s="23"/>
      <c r="H699" s="23"/>
      <c r="I699" s="23"/>
      <c r="J699" s="23"/>
    </row>
    <row r="700">
      <c r="B700" s="19"/>
      <c r="C700" s="19"/>
      <c r="D700" s="19"/>
      <c r="E700" s="19"/>
      <c r="F700" s="20"/>
      <c r="G700" s="23"/>
      <c r="H700" s="23"/>
      <c r="I700" s="23"/>
      <c r="J700" s="23"/>
    </row>
    <row r="701">
      <c r="B701" s="19"/>
      <c r="C701" s="19"/>
      <c r="D701" s="19"/>
      <c r="E701" s="19"/>
      <c r="F701" s="20"/>
      <c r="G701" s="23"/>
      <c r="H701" s="23"/>
      <c r="I701" s="23"/>
      <c r="J701" s="23"/>
    </row>
    <row r="702">
      <c r="B702" s="19"/>
      <c r="C702" s="19"/>
      <c r="D702" s="19"/>
      <c r="E702" s="19"/>
      <c r="F702" s="20"/>
      <c r="G702" s="23"/>
      <c r="H702" s="23"/>
      <c r="I702" s="23"/>
      <c r="J702" s="23"/>
    </row>
    <row r="703">
      <c r="B703" s="19"/>
      <c r="C703" s="19"/>
      <c r="D703" s="19"/>
      <c r="E703" s="19"/>
      <c r="F703" s="20"/>
      <c r="G703" s="23"/>
      <c r="H703" s="23"/>
      <c r="I703" s="23"/>
      <c r="J703" s="23"/>
    </row>
    <row r="704">
      <c r="B704" s="19"/>
      <c r="C704" s="19"/>
      <c r="D704" s="19"/>
      <c r="E704" s="19"/>
      <c r="F704" s="20"/>
      <c r="G704" s="23"/>
      <c r="H704" s="23"/>
      <c r="I704" s="23"/>
      <c r="J704" s="23"/>
    </row>
    <row r="705">
      <c r="B705" s="19"/>
      <c r="C705" s="19"/>
      <c r="D705" s="19"/>
      <c r="E705" s="19"/>
      <c r="F705" s="20"/>
      <c r="G705" s="23"/>
      <c r="H705" s="23"/>
      <c r="I705" s="23"/>
      <c r="J705" s="23"/>
    </row>
    <row r="706">
      <c r="B706" s="19"/>
      <c r="C706" s="19"/>
      <c r="D706" s="19"/>
      <c r="E706" s="19"/>
      <c r="F706" s="20"/>
      <c r="G706" s="23"/>
      <c r="H706" s="23"/>
      <c r="I706" s="23"/>
      <c r="J706" s="23"/>
    </row>
    <row r="707">
      <c r="B707" s="19"/>
      <c r="C707" s="19"/>
      <c r="D707" s="19"/>
      <c r="E707" s="19"/>
      <c r="F707" s="20"/>
      <c r="G707" s="23"/>
      <c r="H707" s="23"/>
      <c r="I707" s="23"/>
      <c r="J707" s="23"/>
    </row>
    <row r="708">
      <c r="B708" s="19"/>
      <c r="C708" s="19"/>
      <c r="D708" s="19"/>
      <c r="E708" s="19"/>
      <c r="F708" s="20"/>
      <c r="G708" s="23"/>
      <c r="H708" s="23"/>
      <c r="I708" s="23"/>
      <c r="J708" s="23"/>
    </row>
    <row r="709">
      <c r="B709" s="19"/>
      <c r="C709" s="19"/>
      <c r="D709" s="19"/>
      <c r="E709" s="19"/>
      <c r="F709" s="20"/>
      <c r="G709" s="23"/>
      <c r="H709" s="23"/>
      <c r="I709" s="23"/>
      <c r="J709" s="23"/>
    </row>
    <row r="710">
      <c r="B710" s="19"/>
      <c r="C710" s="19"/>
      <c r="D710" s="19"/>
      <c r="E710" s="19"/>
      <c r="F710" s="20"/>
      <c r="G710" s="23"/>
      <c r="H710" s="23"/>
      <c r="I710" s="23"/>
      <c r="J710" s="23"/>
    </row>
    <row r="711">
      <c r="B711" s="19"/>
      <c r="C711" s="19"/>
      <c r="D711" s="19"/>
      <c r="E711" s="19"/>
      <c r="F711" s="20"/>
      <c r="G711" s="23"/>
      <c r="H711" s="23"/>
      <c r="I711" s="23"/>
      <c r="J711" s="23"/>
    </row>
    <row r="712">
      <c r="B712" s="19"/>
      <c r="C712" s="19"/>
      <c r="D712" s="19"/>
      <c r="E712" s="19"/>
      <c r="F712" s="20"/>
      <c r="G712" s="23"/>
      <c r="H712" s="23"/>
      <c r="I712" s="23"/>
      <c r="J712" s="23"/>
    </row>
    <row r="713">
      <c r="B713" s="19"/>
      <c r="C713" s="19"/>
      <c r="D713" s="19"/>
      <c r="E713" s="19"/>
      <c r="F713" s="20"/>
      <c r="G713" s="23"/>
      <c r="H713" s="23"/>
      <c r="I713" s="23"/>
      <c r="J713" s="23"/>
    </row>
    <row r="714">
      <c r="B714" s="19"/>
      <c r="C714" s="19"/>
      <c r="D714" s="19"/>
      <c r="E714" s="19"/>
      <c r="F714" s="20"/>
      <c r="G714" s="23"/>
      <c r="H714" s="23"/>
      <c r="I714" s="23"/>
      <c r="J714" s="23"/>
    </row>
    <row r="715">
      <c r="B715" s="19"/>
      <c r="C715" s="19"/>
      <c r="D715" s="19"/>
      <c r="E715" s="19"/>
      <c r="F715" s="20"/>
      <c r="G715" s="23"/>
      <c r="H715" s="23"/>
      <c r="I715" s="23"/>
      <c r="J715" s="23"/>
    </row>
    <row r="716">
      <c r="B716" s="19"/>
      <c r="C716" s="19"/>
      <c r="D716" s="19"/>
      <c r="E716" s="19"/>
      <c r="F716" s="20"/>
      <c r="G716" s="23"/>
      <c r="H716" s="23"/>
      <c r="I716" s="23"/>
      <c r="J716" s="23"/>
    </row>
    <row r="717">
      <c r="B717" s="19"/>
      <c r="C717" s="19"/>
      <c r="D717" s="19"/>
      <c r="E717" s="19"/>
      <c r="F717" s="20"/>
      <c r="G717" s="23"/>
      <c r="H717" s="23"/>
      <c r="I717" s="23"/>
      <c r="J717" s="23"/>
    </row>
    <row r="718">
      <c r="B718" s="19"/>
      <c r="C718" s="19"/>
      <c r="D718" s="19"/>
      <c r="E718" s="19"/>
      <c r="F718" s="20"/>
      <c r="G718" s="23"/>
      <c r="H718" s="23"/>
      <c r="I718" s="23"/>
      <c r="J718" s="23"/>
    </row>
    <row r="719">
      <c r="B719" s="19"/>
      <c r="C719" s="19"/>
      <c r="D719" s="19"/>
      <c r="E719" s="19"/>
      <c r="F719" s="20"/>
      <c r="G719" s="23"/>
      <c r="H719" s="23"/>
      <c r="I719" s="23"/>
      <c r="J719" s="23"/>
    </row>
    <row r="720">
      <c r="B720" s="19"/>
      <c r="C720" s="19"/>
      <c r="D720" s="19"/>
      <c r="E720" s="19"/>
      <c r="F720" s="20"/>
      <c r="G720" s="23"/>
      <c r="H720" s="23"/>
      <c r="I720" s="23"/>
      <c r="J720" s="23"/>
    </row>
    <row r="721">
      <c r="B721" s="19"/>
      <c r="C721" s="19"/>
      <c r="D721" s="19"/>
      <c r="E721" s="19"/>
      <c r="F721" s="20"/>
      <c r="G721" s="23"/>
      <c r="H721" s="23"/>
      <c r="I721" s="23"/>
      <c r="J721" s="23"/>
    </row>
    <row r="722">
      <c r="B722" s="19"/>
      <c r="C722" s="19"/>
      <c r="D722" s="19"/>
      <c r="E722" s="19"/>
      <c r="F722" s="20"/>
      <c r="G722" s="23"/>
      <c r="H722" s="23"/>
      <c r="I722" s="23"/>
      <c r="J722" s="23"/>
    </row>
    <row r="723">
      <c r="B723" s="19"/>
      <c r="C723" s="19"/>
      <c r="D723" s="19"/>
      <c r="E723" s="19"/>
      <c r="F723" s="20"/>
      <c r="G723" s="23"/>
      <c r="H723" s="23"/>
      <c r="I723" s="23"/>
      <c r="J723" s="23"/>
    </row>
    <row r="724">
      <c r="B724" s="19"/>
      <c r="C724" s="19"/>
      <c r="D724" s="19"/>
      <c r="E724" s="19"/>
      <c r="F724" s="20"/>
      <c r="G724" s="23"/>
      <c r="H724" s="23"/>
      <c r="I724" s="23"/>
      <c r="J724" s="23"/>
    </row>
    <row r="725">
      <c r="B725" s="19"/>
      <c r="C725" s="19"/>
      <c r="D725" s="19"/>
      <c r="E725" s="19"/>
      <c r="F725" s="20"/>
      <c r="G725" s="23"/>
      <c r="H725" s="23"/>
      <c r="I725" s="23"/>
      <c r="J725" s="23"/>
    </row>
    <row r="726">
      <c r="B726" s="19"/>
      <c r="C726" s="19"/>
      <c r="D726" s="19"/>
      <c r="E726" s="19"/>
      <c r="F726" s="20"/>
      <c r="G726" s="23"/>
      <c r="H726" s="23"/>
      <c r="I726" s="23"/>
      <c r="J726" s="23"/>
    </row>
    <row r="727">
      <c r="B727" s="19"/>
      <c r="C727" s="19"/>
      <c r="D727" s="19"/>
      <c r="E727" s="19"/>
      <c r="F727" s="20"/>
      <c r="G727" s="23"/>
      <c r="H727" s="23"/>
      <c r="I727" s="23"/>
      <c r="J727" s="23"/>
    </row>
    <row r="728">
      <c r="B728" s="19"/>
      <c r="C728" s="19"/>
      <c r="D728" s="19"/>
      <c r="E728" s="19"/>
      <c r="F728" s="20"/>
      <c r="G728" s="23"/>
      <c r="H728" s="23"/>
      <c r="I728" s="23"/>
      <c r="J728" s="23"/>
    </row>
    <row r="729">
      <c r="B729" s="19"/>
      <c r="C729" s="19"/>
      <c r="D729" s="19"/>
      <c r="E729" s="19"/>
      <c r="F729" s="20"/>
      <c r="G729" s="23"/>
      <c r="H729" s="23"/>
      <c r="I729" s="23"/>
      <c r="J729" s="23"/>
    </row>
    <row r="730">
      <c r="B730" s="19"/>
      <c r="C730" s="19"/>
      <c r="D730" s="19"/>
      <c r="E730" s="19"/>
      <c r="F730" s="20"/>
      <c r="G730" s="23"/>
      <c r="H730" s="23"/>
      <c r="I730" s="23"/>
      <c r="J730" s="23"/>
    </row>
    <row r="731">
      <c r="B731" s="19"/>
      <c r="C731" s="19"/>
      <c r="D731" s="19"/>
      <c r="E731" s="19"/>
      <c r="F731" s="20"/>
      <c r="G731" s="23"/>
      <c r="H731" s="23"/>
      <c r="I731" s="23"/>
      <c r="J731" s="23"/>
    </row>
    <row r="732">
      <c r="B732" s="19"/>
      <c r="C732" s="19"/>
      <c r="D732" s="19"/>
      <c r="E732" s="19"/>
      <c r="F732" s="20"/>
      <c r="G732" s="23"/>
      <c r="H732" s="23"/>
      <c r="I732" s="23"/>
      <c r="J732" s="23"/>
    </row>
    <row r="733">
      <c r="B733" s="19"/>
      <c r="C733" s="19"/>
      <c r="D733" s="19"/>
      <c r="E733" s="19"/>
      <c r="F733" s="20"/>
      <c r="G733" s="23"/>
      <c r="H733" s="23"/>
      <c r="I733" s="23"/>
      <c r="J733" s="23"/>
    </row>
    <row r="734">
      <c r="B734" s="19"/>
      <c r="C734" s="19"/>
      <c r="D734" s="19"/>
      <c r="E734" s="19"/>
      <c r="F734" s="20"/>
      <c r="G734" s="23"/>
      <c r="H734" s="23"/>
      <c r="I734" s="23"/>
      <c r="J734" s="23"/>
    </row>
    <row r="735">
      <c r="B735" s="19"/>
      <c r="C735" s="19"/>
      <c r="D735" s="19"/>
      <c r="E735" s="19"/>
      <c r="F735" s="20"/>
      <c r="G735" s="23"/>
      <c r="H735" s="23"/>
      <c r="I735" s="23"/>
      <c r="J735" s="23"/>
    </row>
    <row r="736">
      <c r="B736" s="19"/>
      <c r="C736" s="19"/>
      <c r="D736" s="19"/>
      <c r="E736" s="19"/>
      <c r="F736" s="20"/>
      <c r="G736" s="23"/>
      <c r="H736" s="23"/>
      <c r="I736" s="23"/>
      <c r="J736" s="23"/>
    </row>
    <row r="737">
      <c r="B737" s="19"/>
      <c r="C737" s="19"/>
      <c r="D737" s="19"/>
      <c r="E737" s="19"/>
      <c r="F737" s="20"/>
      <c r="G737" s="23"/>
      <c r="H737" s="23"/>
      <c r="I737" s="23"/>
      <c r="J737" s="23"/>
    </row>
    <row r="738">
      <c r="B738" s="19"/>
      <c r="C738" s="19"/>
      <c r="D738" s="19"/>
      <c r="E738" s="19"/>
      <c r="F738" s="20"/>
      <c r="G738" s="23"/>
      <c r="H738" s="23"/>
      <c r="I738" s="23"/>
      <c r="J738" s="23"/>
    </row>
    <row r="739">
      <c r="B739" s="19"/>
      <c r="C739" s="19"/>
      <c r="D739" s="19"/>
      <c r="E739" s="19"/>
      <c r="F739" s="20"/>
      <c r="G739" s="23"/>
      <c r="H739" s="23"/>
      <c r="I739" s="23"/>
      <c r="J739" s="23"/>
    </row>
    <row r="740">
      <c r="B740" s="19"/>
      <c r="C740" s="19"/>
      <c r="D740" s="19"/>
      <c r="E740" s="19"/>
      <c r="F740" s="20"/>
      <c r="G740" s="23"/>
      <c r="H740" s="23"/>
      <c r="I740" s="23"/>
      <c r="J740" s="23"/>
    </row>
    <row r="741">
      <c r="B741" s="19"/>
      <c r="C741" s="19"/>
      <c r="D741" s="19"/>
      <c r="E741" s="19"/>
      <c r="F741" s="20"/>
      <c r="G741" s="23"/>
      <c r="H741" s="23"/>
      <c r="I741" s="23"/>
      <c r="J741" s="23"/>
    </row>
    <row r="742">
      <c r="B742" s="19"/>
      <c r="C742" s="19"/>
      <c r="D742" s="19"/>
      <c r="E742" s="19"/>
      <c r="F742" s="20"/>
      <c r="G742" s="23"/>
      <c r="H742" s="23"/>
      <c r="I742" s="23"/>
      <c r="J742" s="23"/>
    </row>
    <row r="743">
      <c r="B743" s="19"/>
      <c r="C743" s="19"/>
      <c r="D743" s="19"/>
      <c r="E743" s="19"/>
      <c r="F743" s="20"/>
      <c r="G743" s="23"/>
      <c r="H743" s="23"/>
      <c r="I743" s="23"/>
      <c r="J743" s="23"/>
    </row>
    <row r="744">
      <c r="B744" s="19"/>
      <c r="C744" s="19"/>
      <c r="D744" s="19"/>
      <c r="E744" s="19"/>
      <c r="F744" s="20"/>
      <c r="G744" s="23"/>
      <c r="H744" s="23"/>
      <c r="I744" s="23"/>
      <c r="J744" s="23"/>
    </row>
    <row r="745">
      <c r="B745" s="19"/>
      <c r="C745" s="19"/>
      <c r="D745" s="19"/>
      <c r="E745" s="19"/>
      <c r="F745" s="20"/>
      <c r="G745" s="23"/>
      <c r="H745" s="23"/>
      <c r="I745" s="23"/>
      <c r="J745" s="23"/>
    </row>
    <row r="746">
      <c r="B746" s="19"/>
      <c r="C746" s="19"/>
      <c r="D746" s="19"/>
      <c r="E746" s="19"/>
      <c r="F746" s="20"/>
      <c r="G746" s="23"/>
      <c r="H746" s="23"/>
      <c r="I746" s="23"/>
      <c r="J746" s="23"/>
    </row>
    <row r="747">
      <c r="B747" s="19"/>
      <c r="C747" s="19"/>
      <c r="D747" s="19"/>
      <c r="E747" s="19"/>
      <c r="F747" s="20"/>
      <c r="G747" s="23"/>
      <c r="H747" s="23"/>
      <c r="I747" s="23"/>
      <c r="J747" s="23"/>
    </row>
    <row r="748">
      <c r="B748" s="19"/>
      <c r="C748" s="19"/>
      <c r="D748" s="19"/>
      <c r="E748" s="19"/>
      <c r="F748" s="20"/>
      <c r="G748" s="23"/>
      <c r="H748" s="23"/>
      <c r="I748" s="23"/>
      <c r="J748" s="23"/>
    </row>
    <row r="749">
      <c r="B749" s="19"/>
      <c r="C749" s="19"/>
      <c r="D749" s="19"/>
      <c r="E749" s="19"/>
      <c r="F749" s="20"/>
      <c r="G749" s="23"/>
      <c r="H749" s="23"/>
      <c r="I749" s="23"/>
      <c r="J749" s="23"/>
    </row>
    <row r="750">
      <c r="B750" s="19"/>
      <c r="C750" s="19"/>
      <c r="D750" s="19"/>
      <c r="E750" s="19"/>
      <c r="F750" s="20"/>
      <c r="G750" s="23"/>
      <c r="H750" s="23"/>
      <c r="I750" s="23"/>
      <c r="J750" s="23"/>
    </row>
    <row r="751">
      <c r="B751" s="19"/>
      <c r="C751" s="19"/>
      <c r="D751" s="19"/>
      <c r="E751" s="19"/>
      <c r="F751" s="20"/>
      <c r="G751" s="23"/>
      <c r="H751" s="23"/>
      <c r="I751" s="23"/>
      <c r="J751" s="23"/>
    </row>
    <row r="752">
      <c r="B752" s="19"/>
      <c r="C752" s="19"/>
      <c r="D752" s="19"/>
      <c r="E752" s="19"/>
      <c r="F752" s="20"/>
      <c r="G752" s="23"/>
      <c r="H752" s="23"/>
      <c r="I752" s="23"/>
      <c r="J752" s="23"/>
    </row>
    <row r="753">
      <c r="B753" s="19"/>
      <c r="C753" s="19"/>
      <c r="D753" s="19"/>
      <c r="E753" s="19"/>
      <c r="F753" s="20"/>
      <c r="G753" s="23"/>
      <c r="H753" s="23"/>
      <c r="I753" s="23"/>
      <c r="J753" s="23"/>
    </row>
    <row r="754">
      <c r="B754" s="19"/>
      <c r="C754" s="19"/>
      <c r="D754" s="19"/>
      <c r="E754" s="19"/>
      <c r="F754" s="20"/>
      <c r="G754" s="23"/>
      <c r="H754" s="23"/>
      <c r="I754" s="23"/>
      <c r="J754" s="23"/>
    </row>
    <row r="755">
      <c r="B755" s="19"/>
      <c r="C755" s="19"/>
      <c r="D755" s="19"/>
      <c r="E755" s="19"/>
      <c r="F755" s="20"/>
      <c r="G755" s="23"/>
      <c r="H755" s="23"/>
      <c r="I755" s="23"/>
      <c r="J755" s="23"/>
    </row>
    <row r="756">
      <c r="B756" s="19"/>
      <c r="C756" s="19"/>
      <c r="D756" s="19"/>
      <c r="E756" s="19"/>
      <c r="F756" s="20"/>
      <c r="G756" s="23"/>
      <c r="H756" s="23"/>
      <c r="I756" s="23"/>
      <c r="J756" s="23"/>
    </row>
    <row r="757">
      <c r="B757" s="19"/>
      <c r="C757" s="19"/>
      <c r="D757" s="19"/>
      <c r="E757" s="19"/>
      <c r="F757" s="20"/>
      <c r="G757" s="23"/>
      <c r="H757" s="23"/>
      <c r="I757" s="23"/>
      <c r="J757" s="23"/>
    </row>
    <row r="758">
      <c r="B758" s="19"/>
      <c r="C758" s="19"/>
      <c r="D758" s="19"/>
      <c r="E758" s="19"/>
      <c r="F758" s="20"/>
      <c r="G758" s="23"/>
      <c r="H758" s="23"/>
      <c r="I758" s="23"/>
      <c r="J758" s="23"/>
    </row>
    <row r="759">
      <c r="B759" s="19"/>
      <c r="C759" s="19"/>
      <c r="D759" s="19"/>
      <c r="E759" s="19"/>
      <c r="F759" s="20"/>
      <c r="G759" s="23"/>
      <c r="H759" s="23"/>
      <c r="I759" s="23"/>
      <c r="J759" s="23"/>
    </row>
    <row r="760">
      <c r="B760" s="19"/>
      <c r="C760" s="19"/>
      <c r="D760" s="19"/>
      <c r="E760" s="19"/>
      <c r="F760" s="20"/>
      <c r="G760" s="23"/>
      <c r="H760" s="23"/>
      <c r="I760" s="23"/>
      <c r="J760" s="23"/>
    </row>
    <row r="761">
      <c r="B761" s="19"/>
      <c r="C761" s="19"/>
      <c r="D761" s="19"/>
      <c r="E761" s="19"/>
      <c r="F761" s="20"/>
      <c r="G761" s="23"/>
      <c r="H761" s="23"/>
      <c r="I761" s="23"/>
      <c r="J761" s="23"/>
    </row>
    <row r="762">
      <c r="B762" s="19"/>
      <c r="C762" s="19"/>
      <c r="D762" s="19"/>
      <c r="E762" s="19"/>
      <c r="F762" s="20"/>
      <c r="G762" s="23"/>
      <c r="H762" s="23"/>
      <c r="I762" s="23"/>
      <c r="J762" s="23"/>
    </row>
    <row r="763">
      <c r="B763" s="19"/>
      <c r="C763" s="19"/>
      <c r="D763" s="19"/>
      <c r="E763" s="19"/>
      <c r="F763" s="20"/>
      <c r="G763" s="23"/>
      <c r="H763" s="23"/>
      <c r="I763" s="23"/>
      <c r="J763" s="23"/>
    </row>
    <row r="764">
      <c r="B764" s="19"/>
      <c r="C764" s="19"/>
      <c r="D764" s="19"/>
      <c r="E764" s="19"/>
      <c r="F764" s="20"/>
      <c r="G764" s="23"/>
      <c r="H764" s="23"/>
      <c r="I764" s="23"/>
      <c r="J764" s="23"/>
    </row>
    <row r="765">
      <c r="B765" s="19"/>
      <c r="C765" s="19"/>
      <c r="D765" s="19"/>
      <c r="E765" s="19"/>
      <c r="F765" s="20"/>
      <c r="G765" s="23"/>
      <c r="H765" s="23"/>
      <c r="I765" s="23"/>
      <c r="J765" s="23"/>
    </row>
    <row r="766">
      <c r="B766" s="19"/>
      <c r="C766" s="19"/>
      <c r="D766" s="19"/>
      <c r="E766" s="19"/>
      <c r="F766" s="20"/>
      <c r="G766" s="23"/>
      <c r="H766" s="23"/>
      <c r="I766" s="23"/>
      <c r="J766" s="23"/>
    </row>
    <row r="767">
      <c r="B767" s="19"/>
      <c r="C767" s="19"/>
      <c r="D767" s="19"/>
      <c r="E767" s="19"/>
      <c r="F767" s="20"/>
      <c r="G767" s="23"/>
      <c r="H767" s="23"/>
      <c r="I767" s="23"/>
      <c r="J767" s="23"/>
    </row>
    <row r="768">
      <c r="B768" s="19"/>
      <c r="C768" s="19"/>
      <c r="D768" s="19"/>
      <c r="E768" s="19"/>
      <c r="F768" s="20"/>
      <c r="G768" s="23"/>
      <c r="H768" s="23"/>
      <c r="I768" s="23"/>
      <c r="J768" s="23"/>
    </row>
    <row r="769">
      <c r="B769" s="19"/>
      <c r="C769" s="19"/>
      <c r="D769" s="19"/>
      <c r="E769" s="19"/>
      <c r="F769" s="20"/>
      <c r="G769" s="23"/>
      <c r="H769" s="23"/>
      <c r="I769" s="23"/>
      <c r="J769" s="23"/>
    </row>
    <row r="770">
      <c r="B770" s="19"/>
      <c r="C770" s="19"/>
      <c r="D770" s="19"/>
      <c r="E770" s="19"/>
      <c r="F770" s="20"/>
      <c r="G770" s="23"/>
      <c r="H770" s="23"/>
      <c r="I770" s="23"/>
      <c r="J770" s="23"/>
    </row>
    <row r="771">
      <c r="B771" s="19"/>
      <c r="C771" s="19"/>
      <c r="D771" s="19"/>
      <c r="E771" s="19"/>
      <c r="F771" s="20"/>
      <c r="G771" s="23"/>
      <c r="H771" s="23"/>
      <c r="I771" s="23"/>
      <c r="J771" s="23"/>
    </row>
    <row r="772">
      <c r="B772" s="19"/>
      <c r="C772" s="19"/>
      <c r="D772" s="19"/>
      <c r="E772" s="19"/>
      <c r="F772" s="20"/>
      <c r="G772" s="23"/>
      <c r="H772" s="23"/>
      <c r="I772" s="23"/>
      <c r="J772" s="23"/>
    </row>
    <row r="773">
      <c r="B773" s="19"/>
      <c r="C773" s="19"/>
      <c r="D773" s="19"/>
      <c r="E773" s="19"/>
      <c r="F773" s="20"/>
      <c r="G773" s="23"/>
      <c r="H773" s="23"/>
      <c r="I773" s="23"/>
      <c r="J773" s="23"/>
    </row>
    <row r="774">
      <c r="B774" s="19"/>
      <c r="C774" s="19"/>
      <c r="D774" s="19"/>
      <c r="E774" s="19"/>
      <c r="F774" s="20"/>
      <c r="G774" s="23"/>
      <c r="H774" s="23"/>
      <c r="I774" s="23"/>
      <c r="J774" s="23"/>
    </row>
    <row r="775">
      <c r="B775" s="19"/>
      <c r="C775" s="19"/>
      <c r="D775" s="19"/>
      <c r="E775" s="19"/>
      <c r="F775" s="20"/>
      <c r="G775" s="23"/>
      <c r="H775" s="23"/>
      <c r="I775" s="23"/>
      <c r="J775" s="23"/>
    </row>
    <row r="776">
      <c r="B776" s="19"/>
      <c r="C776" s="19"/>
      <c r="D776" s="19"/>
      <c r="E776" s="19"/>
      <c r="F776" s="20"/>
      <c r="G776" s="23"/>
      <c r="H776" s="23"/>
      <c r="I776" s="23"/>
      <c r="J776" s="23"/>
    </row>
    <row r="777">
      <c r="B777" s="19"/>
      <c r="C777" s="19"/>
      <c r="D777" s="19"/>
      <c r="E777" s="19"/>
      <c r="F777" s="20"/>
      <c r="G777" s="23"/>
      <c r="H777" s="23"/>
      <c r="I777" s="23"/>
      <c r="J777" s="23"/>
    </row>
    <row r="778">
      <c r="B778" s="19"/>
      <c r="C778" s="19"/>
      <c r="D778" s="19"/>
      <c r="E778" s="19"/>
      <c r="F778" s="20"/>
      <c r="G778" s="23"/>
      <c r="H778" s="23"/>
      <c r="I778" s="23"/>
      <c r="J778" s="23"/>
    </row>
    <row r="779">
      <c r="B779" s="19"/>
      <c r="C779" s="19"/>
      <c r="D779" s="19"/>
      <c r="E779" s="19"/>
      <c r="F779" s="20"/>
      <c r="G779" s="23"/>
      <c r="H779" s="23"/>
      <c r="I779" s="23"/>
      <c r="J779" s="23"/>
    </row>
    <row r="780">
      <c r="B780" s="19"/>
      <c r="C780" s="19"/>
      <c r="D780" s="19"/>
      <c r="E780" s="19"/>
      <c r="F780" s="20"/>
      <c r="G780" s="23"/>
      <c r="H780" s="23"/>
      <c r="I780" s="23"/>
      <c r="J780" s="23"/>
    </row>
    <row r="781">
      <c r="B781" s="19"/>
      <c r="C781" s="19"/>
      <c r="D781" s="19"/>
      <c r="E781" s="19"/>
      <c r="F781" s="20"/>
      <c r="G781" s="23"/>
      <c r="H781" s="23"/>
      <c r="I781" s="23"/>
      <c r="J781" s="23"/>
    </row>
    <row r="782">
      <c r="B782" s="19"/>
      <c r="C782" s="19"/>
      <c r="D782" s="19"/>
      <c r="E782" s="19"/>
      <c r="F782" s="20"/>
      <c r="G782" s="23"/>
      <c r="H782" s="23"/>
      <c r="I782" s="23"/>
      <c r="J782" s="23"/>
    </row>
    <row r="783">
      <c r="B783" s="19"/>
      <c r="C783" s="19"/>
      <c r="D783" s="19"/>
      <c r="E783" s="19"/>
      <c r="F783" s="20"/>
      <c r="G783" s="23"/>
      <c r="H783" s="23"/>
      <c r="I783" s="23"/>
      <c r="J783" s="23"/>
    </row>
    <row r="784">
      <c r="B784" s="19"/>
      <c r="C784" s="19"/>
      <c r="D784" s="19"/>
      <c r="E784" s="19"/>
      <c r="F784" s="20"/>
      <c r="G784" s="23"/>
      <c r="H784" s="23"/>
      <c r="I784" s="23"/>
      <c r="J784" s="23"/>
    </row>
    <row r="785">
      <c r="B785" s="19"/>
      <c r="C785" s="19"/>
      <c r="D785" s="19"/>
      <c r="E785" s="19"/>
      <c r="F785" s="20"/>
      <c r="G785" s="23"/>
      <c r="H785" s="23"/>
      <c r="I785" s="23"/>
      <c r="J785" s="23"/>
    </row>
    <row r="786">
      <c r="B786" s="19"/>
      <c r="C786" s="19"/>
      <c r="D786" s="19"/>
      <c r="E786" s="19"/>
      <c r="F786" s="20"/>
      <c r="G786" s="23"/>
      <c r="H786" s="23"/>
      <c r="I786" s="23"/>
      <c r="J786" s="23"/>
    </row>
    <row r="787">
      <c r="B787" s="19"/>
      <c r="C787" s="19"/>
      <c r="D787" s="19"/>
      <c r="E787" s="19"/>
      <c r="F787" s="20"/>
      <c r="G787" s="23"/>
      <c r="H787" s="23"/>
      <c r="I787" s="23"/>
      <c r="J787" s="23"/>
    </row>
    <row r="788">
      <c r="B788" s="19"/>
      <c r="C788" s="19"/>
      <c r="D788" s="19"/>
      <c r="E788" s="19"/>
      <c r="F788" s="20"/>
      <c r="G788" s="23"/>
      <c r="H788" s="23"/>
      <c r="I788" s="23"/>
      <c r="J788" s="23"/>
    </row>
    <row r="789">
      <c r="B789" s="19"/>
      <c r="C789" s="19"/>
      <c r="D789" s="19"/>
      <c r="E789" s="19"/>
      <c r="F789" s="20"/>
      <c r="G789" s="23"/>
      <c r="H789" s="23"/>
      <c r="I789" s="23"/>
      <c r="J789" s="23"/>
    </row>
    <row r="790">
      <c r="B790" s="19"/>
      <c r="C790" s="19"/>
      <c r="D790" s="19"/>
      <c r="E790" s="19"/>
      <c r="F790" s="20"/>
      <c r="G790" s="23"/>
      <c r="H790" s="23"/>
      <c r="I790" s="23"/>
      <c r="J790" s="23"/>
    </row>
    <row r="791">
      <c r="B791" s="19"/>
      <c r="C791" s="19"/>
      <c r="D791" s="19"/>
      <c r="E791" s="19"/>
      <c r="F791" s="20"/>
      <c r="G791" s="23"/>
      <c r="H791" s="23"/>
      <c r="I791" s="23"/>
      <c r="J791" s="23"/>
    </row>
    <row r="792">
      <c r="B792" s="19"/>
      <c r="C792" s="19"/>
      <c r="D792" s="19"/>
      <c r="E792" s="19"/>
      <c r="F792" s="20"/>
      <c r="G792" s="23"/>
      <c r="H792" s="23"/>
      <c r="I792" s="23"/>
      <c r="J792" s="23"/>
    </row>
    <row r="793">
      <c r="B793" s="19"/>
      <c r="C793" s="19"/>
      <c r="D793" s="19"/>
      <c r="E793" s="19"/>
      <c r="F793" s="20"/>
      <c r="G793" s="23"/>
      <c r="H793" s="23"/>
      <c r="I793" s="23"/>
      <c r="J793" s="23"/>
    </row>
    <row r="794">
      <c r="B794" s="19"/>
      <c r="C794" s="19"/>
      <c r="D794" s="19"/>
      <c r="E794" s="19"/>
      <c r="F794" s="20"/>
      <c r="G794" s="23"/>
      <c r="H794" s="23"/>
      <c r="I794" s="23"/>
      <c r="J794" s="23"/>
    </row>
    <row r="795">
      <c r="B795" s="19"/>
      <c r="C795" s="19"/>
      <c r="D795" s="19"/>
      <c r="E795" s="19"/>
      <c r="F795" s="20"/>
      <c r="G795" s="23"/>
      <c r="H795" s="23"/>
      <c r="I795" s="23"/>
      <c r="J795" s="23"/>
    </row>
    <row r="796">
      <c r="B796" s="19"/>
      <c r="C796" s="19"/>
      <c r="D796" s="19"/>
      <c r="E796" s="19"/>
      <c r="F796" s="20"/>
      <c r="G796" s="23"/>
      <c r="H796" s="23"/>
      <c r="I796" s="23"/>
      <c r="J796" s="23"/>
    </row>
    <row r="797">
      <c r="B797" s="19"/>
      <c r="C797" s="19"/>
      <c r="D797" s="19"/>
      <c r="E797" s="19"/>
      <c r="F797" s="20"/>
      <c r="G797" s="23"/>
      <c r="H797" s="23"/>
      <c r="I797" s="23"/>
      <c r="J797" s="23"/>
    </row>
    <row r="798">
      <c r="B798" s="19"/>
      <c r="C798" s="19"/>
      <c r="D798" s="19"/>
      <c r="E798" s="19"/>
      <c r="F798" s="20"/>
      <c r="G798" s="23"/>
      <c r="H798" s="23"/>
      <c r="I798" s="23"/>
      <c r="J798" s="23"/>
    </row>
    <row r="799">
      <c r="B799" s="19"/>
      <c r="C799" s="19"/>
      <c r="D799" s="19"/>
      <c r="E799" s="19"/>
      <c r="F799" s="20"/>
      <c r="G799" s="23"/>
      <c r="H799" s="23"/>
      <c r="I799" s="23"/>
      <c r="J799" s="23"/>
    </row>
    <row r="800">
      <c r="B800" s="19"/>
      <c r="C800" s="19"/>
      <c r="D800" s="19"/>
      <c r="E800" s="19"/>
      <c r="F800" s="20"/>
      <c r="G800" s="23"/>
      <c r="H800" s="23"/>
      <c r="I800" s="23"/>
      <c r="J800" s="23"/>
    </row>
    <row r="801">
      <c r="B801" s="19"/>
      <c r="C801" s="19"/>
      <c r="D801" s="19"/>
      <c r="E801" s="19"/>
      <c r="F801" s="20"/>
      <c r="G801" s="23"/>
      <c r="H801" s="23"/>
      <c r="I801" s="23"/>
      <c r="J801" s="23"/>
    </row>
    <row r="802">
      <c r="B802" s="19"/>
      <c r="C802" s="19"/>
      <c r="D802" s="19"/>
      <c r="E802" s="19"/>
      <c r="F802" s="20"/>
      <c r="G802" s="23"/>
      <c r="H802" s="23"/>
      <c r="I802" s="23"/>
      <c r="J802" s="23"/>
    </row>
    <row r="803">
      <c r="B803" s="19"/>
      <c r="C803" s="19"/>
      <c r="D803" s="19"/>
      <c r="E803" s="19"/>
      <c r="F803" s="20"/>
      <c r="G803" s="23"/>
      <c r="H803" s="23"/>
      <c r="I803" s="23"/>
      <c r="J803" s="23"/>
    </row>
    <row r="804">
      <c r="B804" s="19"/>
      <c r="C804" s="19"/>
      <c r="D804" s="19"/>
      <c r="E804" s="19"/>
      <c r="F804" s="20"/>
      <c r="G804" s="23"/>
      <c r="H804" s="23"/>
      <c r="I804" s="23"/>
      <c r="J804" s="23"/>
    </row>
    <row r="805">
      <c r="B805" s="19"/>
      <c r="C805" s="19"/>
      <c r="D805" s="19"/>
      <c r="E805" s="19"/>
      <c r="F805" s="20"/>
      <c r="G805" s="23"/>
      <c r="H805" s="23"/>
      <c r="I805" s="23"/>
      <c r="J805" s="23"/>
    </row>
    <row r="806">
      <c r="B806" s="19"/>
      <c r="C806" s="19"/>
      <c r="D806" s="19"/>
      <c r="E806" s="19"/>
      <c r="F806" s="20"/>
      <c r="G806" s="23"/>
      <c r="H806" s="23"/>
      <c r="I806" s="23"/>
      <c r="J806" s="23"/>
    </row>
    <row r="807">
      <c r="B807" s="19"/>
      <c r="C807" s="19"/>
      <c r="D807" s="19"/>
      <c r="E807" s="19"/>
      <c r="F807" s="20"/>
      <c r="G807" s="23"/>
      <c r="H807" s="23"/>
      <c r="I807" s="23"/>
      <c r="J807" s="23"/>
    </row>
    <row r="808">
      <c r="B808" s="19"/>
      <c r="C808" s="19"/>
      <c r="D808" s="19"/>
      <c r="E808" s="19"/>
      <c r="F808" s="20"/>
      <c r="G808" s="23"/>
      <c r="H808" s="23"/>
      <c r="I808" s="23"/>
      <c r="J808" s="23"/>
    </row>
    <row r="809">
      <c r="B809" s="19"/>
      <c r="C809" s="19"/>
      <c r="D809" s="19"/>
      <c r="E809" s="19"/>
      <c r="F809" s="20"/>
      <c r="G809" s="23"/>
      <c r="H809" s="23"/>
      <c r="I809" s="23"/>
      <c r="J809" s="23"/>
    </row>
    <row r="810">
      <c r="B810" s="19"/>
      <c r="C810" s="19"/>
      <c r="D810" s="19"/>
      <c r="E810" s="19"/>
      <c r="F810" s="20"/>
      <c r="G810" s="23"/>
      <c r="H810" s="23"/>
      <c r="I810" s="23"/>
      <c r="J810" s="23"/>
    </row>
    <row r="811">
      <c r="B811" s="19"/>
      <c r="C811" s="19"/>
      <c r="D811" s="19"/>
      <c r="E811" s="19"/>
      <c r="F811" s="20"/>
      <c r="G811" s="23"/>
      <c r="H811" s="23"/>
      <c r="I811" s="23"/>
      <c r="J811" s="23"/>
    </row>
    <row r="812">
      <c r="B812" s="19"/>
      <c r="C812" s="19"/>
      <c r="D812" s="19"/>
      <c r="E812" s="19"/>
      <c r="F812" s="20"/>
      <c r="G812" s="23"/>
      <c r="H812" s="23"/>
      <c r="I812" s="23"/>
      <c r="J812" s="23"/>
    </row>
    <row r="813">
      <c r="B813" s="19"/>
      <c r="C813" s="19"/>
      <c r="D813" s="19"/>
      <c r="E813" s="19"/>
      <c r="F813" s="20"/>
      <c r="G813" s="23"/>
      <c r="H813" s="23"/>
      <c r="I813" s="23"/>
      <c r="J813" s="23"/>
    </row>
    <row r="814">
      <c r="B814" s="19"/>
      <c r="C814" s="19"/>
      <c r="D814" s="19"/>
      <c r="E814" s="19"/>
      <c r="F814" s="20"/>
      <c r="G814" s="23"/>
      <c r="H814" s="23"/>
      <c r="I814" s="23"/>
      <c r="J814" s="23"/>
    </row>
    <row r="815">
      <c r="B815" s="19"/>
      <c r="C815" s="19"/>
      <c r="D815" s="19"/>
      <c r="E815" s="19"/>
      <c r="F815" s="20"/>
      <c r="G815" s="23"/>
      <c r="H815" s="23"/>
      <c r="I815" s="23"/>
      <c r="J815" s="23"/>
    </row>
    <row r="816">
      <c r="B816" s="19"/>
      <c r="C816" s="19"/>
      <c r="D816" s="19"/>
      <c r="E816" s="19"/>
      <c r="F816" s="20"/>
      <c r="G816" s="23"/>
      <c r="H816" s="23"/>
      <c r="I816" s="23"/>
      <c r="J816" s="23"/>
    </row>
    <row r="817">
      <c r="B817" s="19"/>
      <c r="C817" s="19"/>
      <c r="D817" s="19"/>
      <c r="E817" s="19"/>
      <c r="F817" s="20"/>
      <c r="G817" s="23"/>
      <c r="H817" s="23"/>
      <c r="I817" s="23"/>
      <c r="J817" s="23"/>
    </row>
    <row r="818">
      <c r="B818" s="19"/>
      <c r="C818" s="19"/>
      <c r="D818" s="19"/>
      <c r="E818" s="19"/>
      <c r="F818" s="20"/>
      <c r="G818" s="23"/>
      <c r="H818" s="23"/>
      <c r="I818" s="23"/>
      <c r="J818" s="23"/>
    </row>
    <row r="819">
      <c r="B819" s="19"/>
      <c r="C819" s="19"/>
      <c r="D819" s="19"/>
      <c r="E819" s="19"/>
      <c r="F819" s="20"/>
      <c r="G819" s="23"/>
      <c r="H819" s="23"/>
      <c r="I819" s="23"/>
      <c r="J819" s="23"/>
    </row>
    <row r="820">
      <c r="B820" s="19"/>
      <c r="C820" s="19"/>
      <c r="D820" s="19"/>
      <c r="E820" s="19"/>
      <c r="F820" s="20"/>
      <c r="G820" s="23"/>
      <c r="H820" s="23"/>
      <c r="I820" s="23"/>
      <c r="J820" s="23"/>
    </row>
    <row r="821">
      <c r="B821" s="19"/>
      <c r="C821" s="19"/>
      <c r="D821" s="19"/>
      <c r="E821" s="19"/>
      <c r="F821" s="20"/>
      <c r="G821" s="23"/>
      <c r="H821" s="23"/>
      <c r="I821" s="23"/>
      <c r="J821" s="23"/>
    </row>
    <row r="822">
      <c r="B822" s="19"/>
      <c r="C822" s="19"/>
      <c r="D822" s="19"/>
      <c r="E822" s="19"/>
      <c r="F822" s="20"/>
      <c r="G822" s="23"/>
      <c r="H822" s="23"/>
      <c r="I822" s="23"/>
      <c r="J822" s="23"/>
    </row>
    <row r="823">
      <c r="B823" s="19"/>
      <c r="C823" s="19"/>
      <c r="D823" s="19"/>
      <c r="E823" s="19"/>
      <c r="F823" s="20"/>
      <c r="G823" s="23"/>
      <c r="H823" s="23"/>
      <c r="I823" s="23"/>
      <c r="J823" s="23"/>
    </row>
    <row r="824">
      <c r="B824" s="19"/>
      <c r="C824" s="19"/>
      <c r="D824" s="19"/>
      <c r="E824" s="19"/>
      <c r="F824" s="20"/>
      <c r="G824" s="23"/>
      <c r="H824" s="23"/>
      <c r="I824" s="23"/>
      <c r="J824" s="23"/>
    </row>
    <row r="825">
      <c r="B825" s="19"/>
      <c r="C825" s="19"/>
      <c r="D825" s="19"/>
      <c r="E825" s="19"/>
      <c r="F825" s="20"/>
      <c r="G825" s="23"/>
      <c r="H825" s="23"/>
      <c r="I825" s="23"/>
      <c r="J825" s="23"/>
    </row>
    <row r="826">
      <c r="B826" s="19"/>
      <c r="C826" s="19"/>
      <c r="D826" s="19"/>
      <c r="E826" s="19"/>
      <c r="F826" s="20"/>
      <c r="G826" s="23"/>
      <c r="H826" s="23"/>
      <c r="I826" s="23"/>
      <c r="J826" s="23"/>
    </row>
    <row r="827">
      <c r="B827" s="19"/>
      <c r="C827" s="19"/>
      <c r="D827" s="19"/>
      <c r="E827" s="19"/>
      <c r="F827" s="20"/>
      <c r="G827" s="23"/>
      <c r="H827" s="23"/>
      <c r="I827" s="23"/>
      <c r="J827" s="23"/>
    </row>
    <row r="828">
      <c r="B828" s="19"/>
      <c r="C828" s="19"/>
      <c r="D828" s="19"/>
      <c r="E828" s="19"/>
      <c r="F828" s="20"/>
      <c r="G828" s="23"/>
      <c r="H828" s="23"/>
      <c r="I828" s="23"/>
      <c r="J828" s="23"/>
    </row>
    <row r="829">
      <c r="B829" s="19"/>
      <c r="C829" s="19"/>
      <c r="D829" s="19"/>
      <c r="E829" s="19"/>
      <c r="F829" s="20"/>
      <c r="G829" s="23"/>
      <c r="H829" s="23"/>
      <c r="I829" s="23"/>
      <c r="J829" s="23"/>
    </row>
    <row r="830">
      <c r="B830" s="19"/>
      <c r="C830" s="19"/>
      <c r="D830" s="19"/>
      <c r="E830" s="19"/>
      <c r="F830" s="20"/>
      <c r="G830" s="23"/>
      <c r="H830" s="23"/>
      <c r="I830" s="23"/>
      <c r="J830" s="23"/>
    </row>
    <row r="831">
      <c r="B831" s="19"/>
      <c r="C831" s="19"/>
      <c r="D831" s="19"/>
      <c r="E831" s="19"/>
      <c r="F831" s="20"/>
      <c r="G831" s="23"/>
      <c r="H831" s="23"/>
      <c r="I831" s="23"/>
      <c r="J831" s="23"/>
    </row>
    <row r="832">
      <c r="B832" s="19"/>
      <c r="C832" s="19"/>
      <c r="D832" s="19"/>
      <c r="E832" s="19"/>
      <c r="F832" s="20"/>
      <c r="G832" s="23"/>
      <c r="H832" s="23"/>
      <c r="I832" s="23"/>
      <c r="J832" s="23"/>
    </row>
    <row r="833">
      <c r="B833" s="19"/>
      <c r="C833" s="19"/>
      <c r="D833" s="19"/>
      <c r="E833" s="19"/>
      <c r="F833" s="20"/>
      <c r="G833" s="23"/>
      <c r="H833" s="23"/>
      <c r="I833" s="23"/>
      <c r="J833" s="23"/>
    </row>
    <row r="834">
      <c r="B834" s="19"/>
      <c r="C834" s="19"/>
      <c r="D834" s="19"/>
      <c r="E834" s="19"/>
      <c r="F834" s="20"/>
      <c r="G834" s="23"/>
      <c r="H834" s="23"/>
      <c r="I834" s="23"/>
      <c r="J834" s="23"/>
    </row>
    <row r="835">
      <c r="B835" s="19"/>
      <c r="C835" s="19"/>
      <c r="D835" s="19"/>
      <c r="E835" s="19"/>
      <c r="F835" s="20"/>
      <c r="G835" s="23"/>
      <c r="H835" s="23"/>
      <c r="I835" s="23"/>
      <c r="J835" s="23"/>
    </row>
    <row r="836">
      <c r="B836" s="19"/>
      <c r="C836" s="19"/>
      <c r="D836" s="19"/>
      <c r="E836" s="19"/>
      <c r="F836" s="20"/>
      <c r="G836" s="23"/>
      <c r="H836" s="23"/>
      <c r="I836" s="23"/>
      <c r="J836" s="23"/>
    </row>
    <row r="837">
      <c r="B837" s="19"/>
      <c r="C837" s="19"/>
      <c r="D837" s="19"/>
      <c r="E837" s="19"/>
      <c r="F837" s="20"/>
      <c r="G837" s="23"/>
      <c r="H837" s="23"/>
      <c r="I837" s="23"/>
      <c r="J837" s="23"/>
    </row>
    <row r="838">
      <c r="B838" s="19"/>
      <c r="C838" s="19"/>
      <c r="D838" s="19"/>
      <c r="E838" s="19"/>
      <c r="F838" s="20"/>
      <c r="G838" s="23"/>
      <c r="H838" s="23"/>
      <c r="I838" s="23"/>
      <c r="J838" s="23"/>
    </row>
    <row r="839">
      <c r="B839" s="19"/>
      <c r="C839" s="19"/>
      <c r="D839" s="19"/>
      <c r="E839" s="19"/>
      <c r="F839" s="20"/>
      <c r="G839" s="23"/>
      <c r="H839" s="23"/>
      <c r="I839" s="23"/>
      <c r="J839" s="23"/>
    </row>
    <row r="840">
      <c r="B840" s="19"/>
      <c r="C840" s="19"/>
      <c r="D840" s="19"/>
      <c r="E840" s="19"/>
      <c r="F840" s="20"/>
      <c r="G840" s="23"/>
      <c r="H840" s="23"/>
      <c r="I840" s="23"/>
      <c r="J840" s="23"/>
    </row>
    <row r="841">
      <c r="B841" s="19"/>
      <c r="C841" s="19"/>
      <c r="D841" s="19"/>
      <c r="E841" s="19"/>
      <c r="F841" s="20"/>
      <c r="G841" s="23"/>
      <c r="H841" s="23"/>
      <c r="I841" s="23"/>
      <c r="J841" s="23"/>
    </row>
    <row r="842">
      <c r="B842" s="19"/>
      <c r="C842" s="19"/>
      <c r="D842" s="19"/>
      <c r="E842" s="19"/>
      <c r="F842" s="20"/>
      <c r="G842" s="23"/>
      <c r="H842" s="23"/>
      <c r="I842" s="23"/>
      <c r="J842" s="23"/>
    </row>
    <row r="843">
      <c r="B843" s="19"/>
      <c r="C843" s="19"/>
      <c r="D843" s="19"/>
      <c r="E843" s="19"/>
      <c r="F843" s="20"/>
      <c r="G843" s="23"/>
      <c r="H843" s="23"/>
      <c r="I843" s="23"/>
      <c r="J843" s="23"/>
    </row>
    <row r="844">
      <c r="B844" s="19"/>
      <c r="C844" s="19"/>
      <c r="D844" s="19"/>
      <c r="E844" s="19"/>
      <c r="F844" s="20"/>
      <c r="G844" s="23"/>
      <c r="H844" s="23"/>
      <c r="I844" s="23"/>
      <c r="J844" s="23"/>
    </row>
    <row r="845">
      <c r="B845" s="19"/>
      <c r="C845" s="19"/>
      <c r="D845" s="19"/>
      <c r="E845" s="19"/>
      <c r="F845" s="20"/>
      <c r="G845" s="23"/>
      <c r="H845" s="23"/>
      <c r="I845" s="23"/>
      <c r="J845" s="23"/>
    </row>
    <row r="846">
      <c r="B846" s="19"/>
      <c r="C846" s="19"/>
      <c r="D846" s="19"/>
      <c r="E846" s="19"/>
      <c r="F846" s="20"/>
      <c r="G846" s="23"/>
      <c r="H846" s="23"/>
      <c r="I846" s="23"/>
      <c r="J846" s="23"/>
    </row>
    <row r="847">
      <c r="B847" s="19"/>
      <c r="C847" s="19"/>
      <c r="D847" s="19"/>
      <c r="E847" s="19"/>
      <c r="F847" s="20"/>
      <c r="G847" s="23"/>
      <c r="H847" s="23"/>
      <c r="I847" s="23"/>
      <c r="J847" s="23"/>
    </row>
    <row r="848">
      <c r="B848" s="19"/>
      <c r="C848" s="19"/>
      <c r="D848" s="19"/>
      <c r="E848" s="19"/>
      <c r="F848" s="20"/>
      <c r="G848" s="23"/>
      <c r="H848" s="23"/>
      <c r="I848" s="23"/>
      <c r="J848" s="23"/>
    </row>
    <row r="849">
      <c r="B849" s="19"/>
      <c r="C849" s="19"/>
      <c r="D849" s="19"/>
      <c r="E849" s="19"/>
      <c r="F849" s="20"/>
      <c r="G849" s="23"/>
      <c r="H849" s="23"/>
      <c r="I849" s="23"/>
      <c r="J849" s="23"/>
    </row>
    <row r="850">
      <c r="B850" s="19"/>
      <c r="C850" s="19"/>
      <c r="D850" s="19"/>
      <c r="E850" s="19"/>
      <c r="F850" s="20"/>
      <c r="G850" s="23"/>
      <c r="H850" s="23"/>
      <c r="I850" s="23"/>
      <c r="J850" s="23"/>
    </row>
    <row r="851">
      <c r="B851" s="19"/>
      <c r="C851" s="19"/>
      <c r="D851" s="19"/>
      <c r="E851" s="19"/>
      <c r="F851" s="20"/>
      <c r="G851" s="23"/>
      <c r="H851" s="23"/>
      <c r="I851" s="23"/>
      <c r="J851" s="23"/>
    </row>
    <row r="852">
      <c r="B852" s="19"/>
      <c r="C852" s="19"/>
      <c r="D852" s="19"/>
      <c r="E852" s="19"/>
      <c r="F852" s="20"/>
      <c r="G852" s="23"/>
      <c r="H852" s="23"/>
      <c r="I852" s="23"/>
      <c r="J852" s="23"/>
    </row>
    <row r="853">
      <c r="B853" s="19"/>
      <c r="C853" s="19"/>
      <c r="D853" s="19"/>
      <c r="E853" s="19"/>
      <c r="F853" s="20"/>
      <c r="G853" s="23"/>
      <c r="H853" s="23"/>
      <c r="I853" s="23"/>
      <c r="J853" s="23"/>
    </row>
    <row r="854">
      <c r="B854" s="19"/>
      <c r="C854" s="19"/>
      <c r="D854" s="19"/>
      <c r="E854" s="19"/>
      <c r="F854" s="20"/>
      <c r="G854" s="23"/>
      <c r="H854" s="23"/>
      <c r="I854" s="23"/>
      <c r="J854" s="23"/>
    </row>
    <row r="855">
      <c r="B855" s="19"/>
      <c r="C855" s="19"/>
      <c r="D855" s="19"/>
      <c r="E855" s="19"/>
      <c r="F855" s="20"/>
      <c r="G855" s="23"/>
      <c r="H855" s="23"/>
      <c r="I855" s="23"/>
      <c r="J855" s="23"/>
    </row>
    <row r="856">
      <c r="B856" s="19"/>
      <c r="C856" s="19"/>
      <c r="D856" s="19"/>
      <c r="E856" s="19"/>
      <c r="F856" s="20"/>
      <c r="G856" s="23"/>
      <c r="H856" s="23"/>
      <c r="I856" s="23"/>
      <c r="J856" s="23"/>
    </row>
    <row r="857">
      <c r="B857" s="19"/>
      <c r="C857" s="19"/>
      <c r="D857" s="19"/>
      <c r="E857" s="19"/>
      <c r="F857" s="20"/>
      <c r="G857" s="23"/>
      <c r="H857" s="23"/>
      <c r="I857" s="23"/>
      <c r="J857" s="23"/>
    </row>
    <row r="858">
      <c r="B858" s="19"/>
      <c r="C858" s="19"/>
      <c r="D858" s="19"/>
      <c r="E858" s="19"/>
      <c r="F858" s="20"/>
      <c r="G858" s="23"/>
      <c r="H858" s="23"/>
      <c r="I858" s="23"/>
      <c r="J858" s="23"/>
    </row>
    <row r="859">
      <c r="B859" s="19"/>
      <c r="C859" s="19"/>
      <c r="D859" s="19"/>
      <c r="E859" s="19"/>
      <c r="F859" s="20"/>
      <c r="G859" s="23"/>
      <c r="H859" s="23"/>
      <c r="I859" s="23"/>
      <c r="J859" s="23"/>
    </row>
    <row r="860">
      <c r="B860" s="19"/>
      <c r="C860" s="19"/>
      <c r="D860" s="19"/>
      <c r="E860" s="19"/>
      <c r="F860" s="20"/>
      <c r="G860" s="23"/>
      <c r="H860" s="23"/>
      <c r="I860" s="23"/>
      <c r="J860" s="23"/>
    </row>
    <row r="861">
      <c r="B861" s="19"/>
      <c r="C861" s="19"/>
      <c r="D861" s="19"/>
      <c r="E861" s="19"/>
      <c r="F861" s="20"/>
      <c r="G861" s="23"/>
      <c r="H861" s="23"/>
      <c r="I861" s="23"/>
      <c r="J861" s="23"/>
    </row>
    <row r="862">
      <c r="B862" s="19"/>
      <c r="C862" s="19"/>
      <c r="D862" s="19"/>
      <c r="E862" s="19"/>
      <c r="F862" s="20"/>
      <c r="G862" s="23"/>
      <c r="H862" s="23"/>
      <c r="I862" s="23"/>
      <c r="J862" s="23"/>
    </row>
    <row r="863">
      <c r="B863" s="19"/>
      <c r="C863" s="19"/>
      <c r="D863" s="19"/>
      <c r="E863" s="19"/>
      <c r="F863" s="20"/>
      <c r="G863" s="23"/>
      <c r="H863" s="23"/>
      <c r="I863" s="23"/>
      <c r="J863" s="23"/>
    </row>
    <row r="864">
      <c r="B864" s="19"/>
      <c r="C864" s="19"/>
      <c r="D864" s="19"/>
      <c r="E864" s="19"/>
      <c r="F864" s="20"/>
      <c r="G864" s="23"/>
      <c r="H864" s="23"/>
      <c r="I864" s="23"/>
      <c r="J864" s="23"/>
    </row>
    <row r="865">
      <c r="B865" s="19"/>
      <c r="C865" s="19"/>
      <c r="D865" s="19"/>
      <c r="E865" s="19"/>
      <c r="F865" s="20"/>
      <c r="G865" s="23"/>
      <c r="H865" s="23"/>
      <c r="I865" s="23"/>
      <c r="J865" s="23"/>
    </row>
    <row r="866">
      <c r="B866" s="19"/>
      <c r="C866" s="19"/>
      <c r="D866" s="19"/>
      <c r="E866" s="19"/>
      <c r="F866" s="20"/>
      <c r="G866" s="23"/>
      <c r="H866" s="23"/>
      <c r="I866" s="23"/>
      <c r="J866" s="23"/>
    </row>
    <row r="867">
      <c r="B867" s="19"/>
      <c r="C867" s="19"/>
      <c r="D867" s="19"/>
      <c r="E867" s="19"/>
      <c r="F867" s="20"/>
      <c r="G867" s="23"/>
      <c r="H867" s="23"/>
      <c r="I867" s="23"/>
      <c r="J867" s="23"/>
    </row>
    <row r="868">
      <c r="B868" s="19"/>
      <c r="C868" s="19"/>
      <c r="D868" s="19"/>
      <c r="E868" s="19"/>
      <c r="F868" s="20"/>
      <c r="G868" s="23"/>
      <c r="H868" s="23"/>
      <c r="I868" s="23"/>
      <c r="J868" s="23"/>
    </row>
    <row r="869">
      <c r="B869" s="19"/>
      <c r="C869" s="19"/>
      <c r="D869" s="19"/>
      <c r="E869" s="19"/>
      <c r="F869" s="20"/>
      <c r="G869" s="23"/>
      <c r="H869" s="23"/>
      <c r="I869" s="23"/>
      <c r="J869" s="23"/>
    </row>
    <row r="870">
      <c r="B870" s="19"/>
      <c r="C870" s="19"/>
      <c r="D870" s="19"/>
      <c r="E870" s="19"/>
      <c r="F870" s="20"/>
      <c r="G870" s="23"/>
      <c r="H870" s="23"/>
      <c r="I870" s="23"/>
      <c r="J870" s="23"/>
    </row>
    <row r="871">
      <c r="B871" s="19"/>
      <c r="C871" s="19"/>
      <c r="D871" s="19"/>
      <c r="E871" s="19"/>
      <c r="F871" s="20"/>
      <c r="G871" s="23"/>
      <c r="H871" s="23"/>
      <c r="I871" s="23"/>
      <c r="J871" s="23"/>
    </row>
    <row r="872">
      <c r="B872" s="19"/>
      <c r="C872" s="19"/>
      <c r="D872" s="19"/>
      <c r="E872" s="19"/>
      <c r="F872" s="20"/>
      <c r="G872" s="23"/>
      <c r="H872" s="23"/>
      <c r="I872" s="23"/>
      <c r="J872" s="23"/>
    </row>
    <row r="873">
      <c r="B873" s="19"/>
      <c r="C873" s="19"/>
      <c r="D873" s="19"/>
      <c r="E873" s="19"/>
      <c r="F873" s="20"/>
      <c r="G873" s="23"/>
      <c r="H873" s="23"/>
      <c r="I873" s="23"/>
      <c r="J873" s="23"/>
    </row>
    <row r="874">
      <c r="B874" s="19"/>
      <c r="C874" s="19"/>
      <c r="D874" s="19"/>
      <c r="E874" s="19"/>
      <c r="F874" s="20"/>
      <c r="G874" s="23"/>
      <c r="H874" s="23"/>
      <c r="I874" s="23"/>
      <c r="J874" s="23"/>
    </row>
    <row r="875">
      <c r="B875" s="19"/>
      <c r="C875" s="19"/>
      <c r="D875" s="19"/>
      <c r="E875" s="19"/>
      <c r="F875" s="20"/>
      <c r="G875" s="23"/>
      <c r="H875" s="23"/>
      <c r="I875" s="23"/>
      <c r="J875" s="23"/>
    </row>
    <row r="876">
      <c r="B876" s="19"/>
      <c r="C876" s="19"/>
      <c r="D876" s="19"/>
      <c r="E876" s="19"/>
      <c r="F876" s="20"/>
      <c r="G876" s="23"/>
      <c r="H876" s="23"/>
      <c r="I876" s="23"/>
      <c r="J876" s="23"/>
    </row>
    <row r="877">
      <c r="B877" s="19"/>
      <c r="C877" s="19"/>
      <c r="D877" s="19"/>
      <c r="E877" s="19"/>
      <c r="F877" s="20"/>
      <c r="G877" s="23"/>
      <c r="H877" s="23"/>
      <c r="I877" s="23"/>
      <c r="J877" s="23"/>
    </row>
    <row r="878">
      <c r="B878" s="19"/>
      <c r="C878" s="19"/>
      <c r="D878" s="19"/>
      <c r="E878" s="19"/>
      <c r="F878" s="20"/>
      <c r="G878" s="23"/>
      <c r="H878" s="23"/>
      <c r="I878" s="23"/>
      <c r="J878" s="23"/>
    </row>
    <row r="879">
      <c r="B879" s="19"/>
      <c r="C879" s="19"/>
      <c r="D879" s="19"/>
      <c r="E879" s="19"/>
      <c r="F879" s="20"/>
      <c r="G879" s="23"/>
      <c r="H879" s="23"/>
      <c r="I879" s="23"/>
      <c r="J879" s="23"/>
    </row>
    <row r="880">
      <c r="B880" s="19"/>
      <c r="C880" s="19"/>
      <c r="D880" s="19"/>
      <c r="E880" s="19"/>
      <c r="F880" s="20"/>
      <c r="G880" s="23"/>
      <c r="H880" s="23"/>
      <c r="I880" s="23"/>
      <c r="J880" s="23"/>
    </row>
    <row r="881">
      <c r="B881" s="19"/>
      <c r="C881" s="19"/>
      <c r="D881" s="19"/>
      <c r="E881" s="19"/>
      <c r="F881" s="20"/>
      <c r="G881" s="23"/>
      <c r="H881" s="23"/>
      <c r="I881" s="23"/>
      <c r="J881" s="23"/>
    </row>
    <row r="882">
      <c r="B882" s="19"/>
      <c r="C882" s="19"/>
      <c r="D882" s="19"/>
      <c r="E882" s="19"/>
      <c r="F882" s="20"/>
      <c r="G882" s="23"/>
      <c r="H882" s="23"/>
      <c r="I882" s="23"/>
      <c r="J882" s="23"/>
    </row>
    <row r="883">
      <c r="B883" s="19"/>
      <c r="C883" s="19"/>
      <c r="D883" s="19"/>
      <c r="E883" s="19"/>
      <c r="F883" s="20"/>
      <c r="G883" s="23"/>
      <c r="H883" s="23"/>
      <c r="I883" s="23"/>
      <c r="J883" s="23"/>
    </row>
    <row r="884">
      <c r="B884" s="19"/>
      <c r="C884" s="19"/>
      <c r="D884" s="19"/>
      <c r="E884" s="19"/>
      <c r="F884" s="20"/>
      <c r="G884" s="23"/>
      <c r="H884" s="23"/>
      <c r="I884" s="23"/>
      <c r="J884" s="23"/>
    </row>
    <row r="885">
      <c r="B885" s="19"/>
      <c r="C885" s="19"/>
      <c r="D885" s="19"/>
      <c r="E885" s="19"/>
      <c r="F885" s="20"/>
      <c r="G885" s="23"/>
      <c r="H885" s="23"/>
      <c r="I885" s="23"/>
      <c r="J885" s="23"/>
    </row>
    <row r="886">
      <c r="B886" s="19"/>
      <c r="C886" s="19"/>
      <c r="D886" s="19"/>
      <c r="E886" s="19"/>
      <c r="F886" s="20"/>
      <c r="G886" s="23"/>
      <c r="H886" s="23"/>
      <c r="I886" s="23"/>
      <c r="J886" s="23"/>
    </row>
    <row r="887">
      <c r="B887" s="19"/>
      <c r="C887" s="19"/>
      <c r="D887" s="19"/>
      <c r="E887" s="19"/>
      <c r="F887" s="20"/>
      <c r="G887" s="23"/>
      <c r="H887" s="23"/>
      <c r="I887" s="23"/>
      <c r="J887" s="23"/>
    </row>
    <row r="888">
      <c r="B888" s="19"/>
      <c r="C888" s="19"/>
      <c r="D888" s="19"/>
      <c r="E888" s="19"/>
      <c r="F888" s="20"/>
      <c r="G888" s="23"/>
      <c r="H888" s="23"/>
      <c r="I888" s="23"/>
      <c r="J888" s="23"/>
    </row>
    <row r="889">
      <c r="B889" s="19"/>
      <c r="C889" s="19"/>
      <c r="D889" s="19"/>
      <c r="E889" s="19"/>
      <c r="F889" s="20"/>
      <c r="G889" s="23"/>
      <c r="H889" s="23"/>
      <c r="I889" s="23"/>
      <c r="J889" s="23"/>
    </row>
    <row r="890">
      <c r="B890" s="19"/>
      <c r="C890" s="19"/>
      <c r="D890" s="19"/>
      <c r="E890" s="19"/>
      <c r="F890" s="20"/>
      <c r="G890" s="23"/>
      <c r="H890" s="23"/>
      <c r="I890" s="23"/>
      <c r="J890" s="23"/>
    </row>
    <row r="891">
      <c r="B891" s="19"/>
      <c r="C891" s="19"/>
      <c r="D891" s="19"/>
      <c r="E891" s="19"/>
      <c r="F891" s="20"/>
      <c r="G891" s="23"/>
      <c r="H891" s="23"/>
      <c r="I891" s="23"/>
      <c r="J891" s="23"/>
    </row>
    <row r="892">
      <c r="B892" s="19"/>
      <c r="C892" s="19"/>
      <c r="D892" s="19"/>
      <c r="E892" s="19"/>
      <c r="F892" s="20"/>
      <c r="G892" s="23"/>
      <c r="H892" s="23"/>
      <c r="I892" s="23"/>
      <c r="J892" s="23"/>
    </row>
    <row r="893">
      <c r="B893" s="19"/>
      <c r="C893" s="19"/>
      <c r="D893" s="19"/>
      <c r="E893" s="19"/>
      <c r="F893" s="20"/>
      <c r="G893" s="23"/>
      <c r="H893" s="23"/>
      <c r="I893" s="23"/>
      <c r="J893" s="23"/>
    </row>
    <row r="894">
      <c r="B894" s="19"/>
      <c r="C894" s="19"/>
      <c r="D894" s="19"/>
      <c r="E894" s="19"/>
      <c r="F894" s="20"/>
      <c r="G894" s="23"/>
      <c r="H894" s="23"/>
      <c r="I894" s="23"/>
      <c r="J894" s="23"/>
    </row>
    <row r="895">
      <c r="B895" s="19"/>
      <c r="C895" s="19"/>
      <c r="D895" s="19"/>
      <c r="E895" s="19"/>
      <c r="F895" s="20"/>
      <c r="G895" s="23"/>
      <c r="H895" s="23"/>
      <c r="I895" s="23"/>
      <c r="J895" s="23"/>
    </row>
    <row r="896">
      <c r="B896" s="19"/>
      <c r="C896" s="19"/>
      <c r="D896" s="19"/>
      <c r="E896" s="19"/>
      <c r="F896" s="20"/>
      <c r="G896" s="23"/>
      <c r="H896" s="23"/>
      <c r="I896" s="23"/>
      <c r="J896" s="23"/>
    </row>
    <row r="897">
      <c r="B897" s="19"/>
      <c r="C897" s="19"/>
      <c r="D897" s="19"/>
      <c r="E897" s="19"/>
      <c r="F897" s="20"/>
      <c r="G897" s="23"/>
      <c r="H897" s="23"/>
      <c r="I897" s="23"/>
      <c r="J897" s="23"/>
    </row>
    <row r="898">
      <c r="B898" s="19"/>
      <c r="C898" s="19"/>
      <c r="D898" s="19"/>
      <c r="E898" s="19"/>
      <c r="F898" s="20"/>
      <c r="G898" s="23"/>
      <c r="H898" s="23"/>
      <c r="I898" s="23"/>
      <c r="J898" s="23"/>
    </row>
    <row r="899">
      <c r="B899" s="19"/>
      <c r="C899" s="19"/>
      <c r="D899" s="19"/>
      <c r="E899" s="19"/>
      <c r="F899" s="20"/>
      <c r="G899" s="23"/>
      <c r="H899" s="23"/>
      <c r="I899" s="23"/>
      <c r="J899" s="23"/>
    </row>
    <row r="900">
      <c r="B900" s="19"/>
      <c r="C900" s="19"/>
      <c r="D900" s="19"/>
      <c r="E900" s="19"/>
      <c r="F900" s="20"/>
      <c r="G900" s="23"/>
      <c r="H900" s="23"/>
      <c r="I900" s="23"/>
      <c r="J900" s="23"/>
    </row>
    <row r="901">
      <c r="B901" s="19"/>
      <c r="C901" s="19"/>
      <c r="D901" s="19"/>
      <c r="E901" s="19"/>
      <c r="F901" s="20"/>
      <c r="G901" s="23"/>
      <c r="H901" s="23"/>
      <c r="I901" s="23"/>
      <c r="J901" s="23"/>
    </row>
    <row r="902">
      <c r="B902" s="19"/>
      <c r="C902" s="19"/>
      <c r="D902" s="19"/>
      <c r="E902" s="19"/>
      <c r="F902" s="20"/>
      <c r="G902" s="23"/>
      <c r="H902" s="23"/>
      <c r="I902" s="23"/>
      <c r="J902" s="23"/>
    </row>
    <row r="903">
      <c r="B903" s="19"/>
      <c r="C903" s="19"/>
      <c r="D903" s="19"/>
      <c r="E903" s="19"/>
      <c r="F903" s="20"/>
      <c r="G903" s="23"/>
      <c r="H903" s="23"/>
      <c r="I903" s="23"/>
      <c r="J903" s="23"/>
    </row>
    <row r="904">
      <c r="B904" s="19"/>
      <c r="C904" s="19"/>
      <c r="D904" s="19"/>
      <c r="E904" s="19"/>
      <c r="F904" s="20"/>
      <c r="G904" s="23"/>
      <c r="H904" s="23"/>
      <c r="I904" s="23"/>
      <c r="J904" s="23"/>
    </row>
    <row r="905">
      <c r="B905" s="19"/>
      <c r="C905" s="19"/>
      <c r="D905" s="19"/>
      <c r="E905" s="19"/>
      <c r="F905" s="20"/>
      <c r="G905" s="23"/>
      <c r="H905" s="23"/>
      <c r="I905" s="23"/>
      <c r="J905" s="23"/>
    </row>
    <row r="906">
      <c r="B906" s="19"/>
      <c r="C906" s="19"/>
      <c r="D906" s="19"/>
      <c r="E906" s="19"/>
      <c r="F906" s="20"/>
      <c r="G906" s="23"/>
      <c r="H906" s="23"/>
      <c r="I906" s="23"/>
      <c r="J906" s="23"/>
    </row>
    <row r="907">
      <c r="B907" s="19"/>
      <c r="C907" s="19"/>
      <c r="D907" s="19"/>
      <c r="E907" s="19"/>
      <c r="F907" s="20"/>
      <c r="G907" s="23"/>
      <c r="H907" s="23"/>
      <c r="I907" s="23"/>
      <c r="J907" s="23"/>
    </row>
    <row r="908">
      <c r="B908" s="19"/>
      <c r="C908" s="19"/>
      <c r="D908" s="19"/>
      <c r="E908" s="19"/>
      <c r="F908" s="20"/>
      <c r="G908" s="23"/>
      <c r="H908" s="23"/>
      <c r="I908" s="23"/>
      <c r="J908" s="23"/>
    </row>
    <row r="909">
      <c r="B909" s="19"/>
      <c r="C909" s="19"/>
      <c r="D909" s="19"/>
      <c r="E909" s="19"/>
      <c r="F909" s="20"/>
      <c r="G909" s="23"/>
      <c r="H909" s="23"/>
      <c r="I909" s="23"/>
      <c r="J909" s="23"/>
    </row>
    <row r="910">
      <c r="B910" s="19"/>
      <c r="C910" s="19"/>
      <c r="D910" s="19"/>
      <c r="E910" s="19"/>
      <c r="F910" s="20"/>
      <c r="G910" s="23"/>
      <c r="H910" s="23"/>
      <c r="I910" s="23"/>
      <c r="J910" s="23"/>
    </row>
    <row r="911">
      <c r="B911" s="19"/>
      <c r="C911" s="19"/>
      <c r="D911" s="19"/>
      <c r="E911" s="19"/>
      <c r="F911" s="20"/>
      <c r="G911" s="23"/>
      <c r="H911" s="23"/>
      <c r="I911" s="23"/>
      <c r="J911" s="23"/>
    </row>
    <row r="912">
      <c r="B912" s="19"/>
      <c r="C912" s="19"/>
      <c r="D912" s="19"/>
      <c r="E912" s="19"/>
      <c r="F912" s="20"/>
      <c r="G912" s="23"/>
      <c r="H912" s="23"/>
      <c r="I912" s="23"/>
      <c r="J912" s="23"/>
    </row>
    <row r="913">
      <c r="B913" s="19"/>
      <c r="C913" s="19"/>
      <c r="D913" s="19"/>
      <c r="E913" s="19"/>
      <c r="F913" s="20"/>
      <c r="G913" s="23"/>
      <c r="H913" s="23"/>
      <c r="I913" s="23"/>
      <c r="J913" s="23"/>
    </row>
    <row r="914">
      <c r="B914" s="19"/>
      <c r="C914" s="19"/>
      <c r="D914" s="19"/>
      <c r="E914" s="19"/>
      <c r="F914" s="20"/>
      <c r="G914" s="23"/>
      <c r="H914" s="23"/>
      <c r="I914" s="23"/>
      <c r="J914" s="23"/>
    </row>
    <row r="915">
      <c r="B915" s="19"/>
      <c r="C915" s="19"/>
      <c r="D915" s="19"/>
      <c r="E915" s="19"/>
      <c r="F915" s="20"/>
      <c r="G915" s="23"/>
      <c r="H915" s="23"/>
      <c r="I915" s="23"/>
      <c r="J915" s="23"/>
    </row>
    <row r="916">
      <c r="B916" s="19"/>
      <c r="C916" s="19"/>
      <c r="D916" s="19"/>
      <c r="E916" s="19"/>
      <c r="F916" s="20"/>
      <c r="G916" s="23"/>
      <c r="H916" s="23"/>
      <c r="I916" s="23"/>
      <c r="J916" s="23"/>
    </row>
    <row r="917">
      <c r="B917" s="19"/>
      <c r="C917" s="19"/>
      <c r="D917" s="19"/>
      <c r="E917" s="19"/>
      <c r="F917" s="20"/>
      <c r="G917" s="23"/>
      <c r="H917" s="23"/>
      <c r="I917" s="23"/>
      <c r="J917" s="23"/>
    </row>
    <row r="918">
      <c r="B918" s="19"/>
      <c r="C918" s="19"/>
      <c r="D918" s="19"/>
      <c r="E918" s="19"/>
      <c r="F918" s="20"/>
      <c r="G918" s="23"/>
      <c r="H918" s="23"/>
      <c r="I918" s="23"/>
      <c r="J918" s="23"/>
    </row>
    <row r="919">
      <c r="B919" s="19"/>
      <c r="C919" s="19"/>
      <c r="D919" s="19"/>
      <c r="E919" s="19"/>
      <c r="F919" s="20"/>
      <c r="G919" s="23"/>
      <c r="H919" s="23"/>
      <c r="I919" s="23"/>
      <c r="J919" s="23"/>
    </row>
    <row r="920">
      <c r="B920" s="19"/>
      <c r="C920" s="19"/>
      <c r="D920" s="19"/>
      <c r="E920" s="19"/>
      <c r="F920" s="20"/>
      <c r="G920" s="23"/>
      <c r="H920" s="23"/>
      <c r="I920" s="23"/>
      <c r="J920" s="23"/>
    </row>
    <row r="921">
      <c r="B921" s="19"/>
      <c r="C921" s="19"/>
      <c r="D921" s="19"/>
      <c r="E921" s="19"/>
      <c r="F921" s="20"/>
      <c r="G921" s="23"/>
      <c r="H921" s="23"/>
      <c r="I921" s="23"/>
      <c r="J921" s="23"/>
    </row>
    <row r="922">
      <c r="B922" s="19"/>
      <c r="C922" s="19"/>
      <c r="D922" s="19"/>
      <c r="E922" s="19"/>
      <c r="F922" s="20"/>
      <c r="G922" s="23"/>
      <c r="H922" s="23"/>
      <c r="I922" s="23"/>
      <c r="J922" s="23"/>
    </row>
    <row r="923">
      <c r="B923" s="19"/>
      <c r="C923" s="19"/>
      <c r="D923" s="19"/>
      <c r="E923" s="19"/>
      <c r="F923" s="20"/>
      <c r="G923" s="23"/>
      <c r="H923" s="23"/>
      <c r="I923" s="23"/>
      <c r="J923" s="23"/>
    </row>
    <row r="924">
      <c r="B924" s="19"/>
      <c r="C924" s="19"/>
      <c r="D924" s="19"/>
      <c r="E924" s="19"/>
      <c r="F924" s="20"/>
      <c r="G924" s="23"/>
      <c r="H924" s="23"/>
      <c r="I924" s="23"/>
      <c r="J924" s="23"/>
    </row>
    <row r="925">
      <c r="B925" s="19"/>
      <c r="C925" s="19"/>
      <c r="D925" s="19"/>
      <c r="E925" s="19"/>
      <c r="F925" s="20"/>
      <c r="G925" s="23"/>
      <c r="H925" s="23"/>
      <c r="I925" s="23"/>
      <c r="J925" s="23"/>
    </row>
    <row r="926">
      <c r="B926" s="19"/>
      <c r="C926" s="19"/>
      <c r="D926" s="19"/>
      <c r="E926" s="19"/>
      <c r="F926" s="20"/>
      <c r="G926" s="23"/>
      <c r="H926" s="23"/>
      <c r="I926" s="23"/>
      <c r="J926" s="23"/>
    </row>
    <row r="927">
      <c r="B927" s="19"/>
      <c r="C927" s="19"/>
      <c r="D927" s="19"/>
      <c r="E927" s="19"/>
      <c r="F927" s="20"/>
      <c r="G927" s="23"/>
      <c r="H927" s="23"/>
      <c r="I927" s="23"/>
      <c r="J927" s="23"/>
    </row>
    <row r="928">
      <c r="B928" s="19"/>
      <c r="C928" s="19"/>
      <c r="D928" s="19"/>
      <c r="E928" s="19"/>
      <c r="F928" s="20"/>
      <c r="G928" s="23"/>
      <c r="H928" s="23"/>
      <c r="I928" s="23"/>
      <c r="J928" s="23"/>
    </row>
    <row r="929">
      <c r="B929" s="19"/>
      <c r="C929" s="19"/>
      <c r="D929" s="19"/>
      <c r="E929" s="19"/>
      <c r="F929" s="20"/>
      <c r="G929" s="23"/>
      <c r="H929" s="23"/>
      <c r="I929" s="23"/>
      <c r="J929" s="23"/>
    </row>
    <row r="930">
      <c r="B930" s="19"/>
      <c r="C930" s="19"/>
      <c r="D930" s="19"/>
      <c r="E930" s="19"/>
      <c r="F930" s="20"/>
      <c r="G930" s="23"/>
      <c r="H930" s="23"/>
      <c r="I930" s="23"/>
      <c r="J930" s="23"/>
    </row>
    <row r="931">
      <c r="B931" s="19"/>
      <c r="C931" s="19"/>
      <c r="D931" s="19"/>
      <c r="E931" s="19"/>
      <c r="F931" s="20"/>
      <c r="G931" s="23"/>
      <c r="H931" s="23"/>
      <c r="I931" s="23"/>
      <c r="J931" s="23"/>
    </row>
    <row r="932">
      <c r="B932" s="19"/>
      <c r="C932" s="19"/>
      <c r="D932" s="19"/>
      <c r="E932" s="19"/>
      <c r="F932" s="20"/>
      <c r="G932" s="23"/>
      <c r="H932" s="23"/>
      <c r="I932" s="23"/>
      <c r="J932" s="23"/>
    </row>
    <row r="933">
      <c r="B933" s="19"/>
      <c r="C933" s="19"/>
      <c r="D933" s="19"/>
      <c r="E933" s="19"/>
      <c r="F933" s="20"/>
      <c r="G933" s="23"/>
      <c r="H933" s="23"/>
      <c r="I933" s="23"/>
      <c r="J933" s="23"/>
    </row>
    <row r="934">
      <c r="B934" s="19"/>
      <c r="C934" s="19"/>
      <c r="D934" s="19"/>
      <c r="E934" s="19"/>
      <c r="F934" s="20"/>
      <c r="G934" s="23"/>
      <c r="H934" s="23"/>
      <c r="I934" s="23"/>
      <c r="J934" s="23"/>
    </row>
    <row r="935">
      <c r="B935" s="19"/>
      <c r="C935" s="19"/>
      <c r="D935" s="19"/>
      <c r="E935" s="19"/>
      <c r="F935" s="20"/>
      <c r="G935" s="23"/>
      <c r="H935" s="23"/>
      <c r="I935" s="23"/>
      <c r="J935" s="23"/>
    </row>
    <row r="936">
      <c r="B936" s="19"/>
      <c r="C936" s="19"/>
      <c r="D936" s="19"/>
      <c r="E936" s="19"/>
      <c r="F936" s="20"/>
      <c r="G936" s="23"/>
      <c r="H936" s="23"/>
      <c r="I936" s="23"/>
      <c r="J936" s="23"/>
    </row>
    <row r="937">
      <c r="B937" s="19"/>
      <c r="C937" s="19"/>
      <c r="D937" s="19"/>
      <c r="E937" s="19"/>
      <c r="F937" s="20"/>
      <c r="G937" s="23"/>
      <c r="H937" s="23"/>
      <c r="I937" s="23"/>
      <c r="J937" s="23"/>
    </row>
    <row r="938">
      <c r="B938" s="19"/>
      <c r="C938" s="19"/>
      <c r="D938" s="19"/>
      <c r="E938" s="19"/>
      <c r="F938" s="20"/>
      <c r="G938" s="23"/>
      <c r="H938" s="23"/>
      <c r="I938" s="23"/>
      <c r="J938" s="23"/>
    </row>
    <row r="939">
      <c r="B939" s="19"/>
      <c r="C939" s="19"/>
      <c r="D939" s="19"/>
      <c r="E939" s="19"/>
      <c r="F939" s="20"/>
      <c r="G939" s="23"/>
      <c r="H939" s="23"/>
      <c r="I939" s="23"/>
      <c r="J939" s="23"/>
    </row>
    <row r="940">
      <c r="B940" s="19"/>
      <c r="C940" s="19"/>
      <c r="D940" s="19"/>
      <c r="E940" s="19"/>
      <c r="F940" s="20"/>
      <c r="G940" s="23"/>
      <c r="H940" s="23"/>
      <c r="I940" s="23"/>
      <c r="J940" s="23"/>
    </row>
    <row r="941">
      <c r="B941" s="19"/>
      <c r="C941" s="19"/>
      <c r="D941" s="19"/>
      <c r="E941" s="19"/>
      <c r="F941" s="20"/>
      <c r="G941" s="23"/>
      <c r="H941" s="23"/>
      <c r="I941" s="23"/>
      <c r="J941" s="23"/>
    </row>
    <row r="942">
      <c r="B942" s="19"/>
      <c r="C942" s="19"/>
      <c r="D942" s="19"/>
      <c r="E942" s="19"/>
      <c r="F942" s="20"/>
      <c r="G942" s="23"/>
      <c r="H942" s="23"/>
      <c r="I942" s="23"/>
      <c r="J942" s="23"/>
    </row>
    <row r="943">
      <c r="B943" s="19"/>
      <c r="C943" s="19"/>
      <c r="D943" s="19"/>
      <c r="E943" s="19"/>
      <c r="F943" s="20"/>
      <c r="G943" s="23"/>
      <c r="H943" s="23"/>
      <c r="I943" s="23"/>
      <c r="J943" s="23"/>
    </row>
    <row r="944">
      <c r="B944" s="19"/>
      <c r="C944" s="19"/>
      <c r="D944" s="19"/>
      <c r="E944" s="19"/>
      <c r="F944" s="20"/>
      <c r="G944" s="23"/>
      <c r="H944" s="23"/>
      <c r="I944" s="23"/>
      <c r="J944" s="23"/>
    </row>
    <row r="945">
      <c r="B945" s="19"/>
      <c r="C945" s="19"/>
      <c r="D945" s="19"/>
      <c r="E945" s="19"/>
      <c r="F945" s="20"/>
      <c r="G945" s="23"/>
      <c r="H945" s="23"/>
      <c r="I945" s="23"/>
      <c r="J945" s="23"/>
    </row>
    <row r="946">
      <c r="B946" s="19"/>
      <c r="C946" s="19"/>
      <c r="D946" s="19"/>
      <c r="E946" s="19"/>
      <c r="F946" s="20"/>
      <c r="G946" s="23"/>
      <c r="H946" s="23"/>
      <c r="I946" s="23"/>
      <c r="J946" s="23"/>
    </row>
    <row r="947">
      <c r="B947" s="19"/>
      <c r="C947" s="19"/>
      <c r="D947" s="19"/>
      <c r="E947" s="19"/>
      <c r="F947" s="20"/>
      <c r="G947" s="23"/>
      <c r="H947" s="23"/>
      <c r="I947" s="23"/>
      <c r="J947" s="23"/>
    </row>
    <row r="948">
      <c r="B948" s="19"/>
      <c r="C948" s="19"/>
      <c r="D948" s="19"/>
      <c r="E948" s="19"/>
      <c r="F948" s="20"/>
      <c r="G948" s="23"/>
      <c r="H948" s="23"/>
      <c r="I948" s="23"/>
      <c r="J948" s="23"/>
    </row>
    <row r="949">
      <c r="B949" s="19"/>
      <c r="C949" s="19"/>
      <c r="D949" s="19"/>
      <c r="E949" s="19"/>
      <c r="F949" s="20"/>
      <c r="G949" s="23"/>
      <c r="H949" s="23"/>
      <c r="I949" s="23"/>
      <c r="J949" s="23"/>
    </row>
    <row r="950">
      <c r="B950" s="19"/>
      <c r="C950" s="19"/>
      <c r="D950" s="19"/>
      <c r="E950" s="19"/>
      <c r="F950" s="20"/>
      <c r="G950" s="23"/>
      <c r="H950" s="23"/>
      <c r="I950" s="23"/>
      <c r="J950" s="23"/>
    </row>
    <row r="951">
      <c r="B951" s="19"/>
      <c r="C951" s="19"/>
      <c r="D951" s="19"/>
      <c r="E951" s="19"/>
      <c r="F951" s="20"/>
      <c r="G951" s="23"/>
      <c r="H951" s="23"/>
      <c r="I951" s="23"/>
      <c r="J951" s="23"/>
    </row>
    <row r="952">
      <c r="B952" s="19"/>
      <c r="C952" s="19"/>
      <c r="D952" s="19"/>
      <c r="E952" s="19"/>
      <c r="F952" s="20"/>
      <c r="G952" s="23"/>
      <c r="H952" s="23"/>
      <c r="I952" s="23"/>
      <c r="J952" s="23"/>
    </row>
    <row r="953">
      <c r="B953" s="19"/>
      <c r="C953" s="19"/>
      <c r="D953" s="19"/>
      <c r="E953" s="19"/>
      <c r="F953" s="20"/>
      <c r="G953" s="23"/>
      <c r="H953" s="23"/>
      <c r="I953" s="23"/>
      <c r="J953" s="23"/>
    </row>
    <row r="954">
      <c r="B954" s="19"/>
      <c r="C954" s="19"/>
      <c r="D954" s="19"/>
      <c r="E954" s="19"/>
      <c r="F954" s="20"/>
      <c r="G954" s="23"/>
      <c r="H954" s="23"/>
      <c r="I954" s="23"/>
      <c r="J954" s="23"/>
    </row>
    <row r="955">
      <c r="B955" s="19"/>
      <c r="C955" s="19"/>
      <c r="D955" s="19"/>
      <c r="E955" s="19"/>
      <c r="F955" s="20"/>
      <c r="G955" s="23"/>
      <c r="H955" s="23"/>
      <c r="I955" s="23"/>
      <c r="J955" s="23"/>
    </row>
    <row r="956">
      <c r="B956" s="19"/>
      <c r="C956" s="19"/>
      <c r="D956" s="19"/>
      <c r="E956" s="19"/>
      <c r="F956" s="20"/>
      <c r="G956" s="23"/>
      <c r="H956" s="23"/>
      <c r="I956" s="23"/>
      <c r="J956" s="23"/>
    </row>
    <row r="957">
      <c r="B957" s="19"/>
      <c r="C957" s="19"/>
      <c r="D957" s="19"/>
      <c r="E957" s="19"/>
      <c r="F957" s="20"/>
      <c r="G957" s="23"/>
      <c r="H957" s="23"/>
      <c r="I957" s="23"/>
      <c r="J957" s="23"/>
    </row>
    <row r="958">
      <c r="B958" s="19"/>
      <c r="C958" s="19"/>
      <c r="D958" s="19"/>
      <c r="E958" s="19"/>
      <c r="F958" s="20"/>
      <c r="G958" s="23"/>
      <c r="H958" s="23"/>
      <c r="I958" s="23"/>
      <c r="J958" s="23"/>
    </row>
    <row r="959">
      <c r="B959" s="19"/>
      <c r="C959" s="19"/>
      <c r="D959" s="19"/>
      <c r="E959" s="19"/>
      <c r="F959" s="20"/>
      <c r="G959" s="23"/>
      <c r="H959" s="23"/>
      <c r="I959" s="23"/>
      <c r="J959" s="23"/>
    </row>
    <row r="960">
      <c r="B960" s="19"/>
      <c r="C960" s="19"/>
      <c r="D960" s="19"/>
      <c r="E960" s="19"/>
      <c r="F960" s="20"/>
      <c r="G960" s="23"/>
      <c r="H960" s="23"/>
      <c r="I960" s="23"/>
      <c r="J960" s="23"/>
    </row>
    <row r="961">
      <c r="B961" s="19"/>
      <c r="C961" s="19"/>
      <c r="D961" s="19"/>
      <c r="E961" s="19"/>
      <c r="F961" s="20"/>
      <c r="G961" s="23"/>
      <c r="H961" s="23"/>
      <c r="I961" s="23"/>
      <c r="J961" s="23"/>
    </row>
    <row r="962">
      <c r="B962" s="19"/>
      <c r="C962" s="19"/>
      <c r="D962" s="19"/>
      <c r="E962" s="19"/>
      <c r="F962" s="20"/>
      <c r="G962" s="23"/>
      <c r="H962" s="23"/>
      <c r="I962" s="23"/>
      <c r="J962" s="23"/>
    </row>
    <row r="963">
      <c r="B963" s="19"/>
      <c r="C963" s="19"/>
      <c r="D963" s="19"/>
      <c r="E963" s="19"/>
      <c r="F963" s="20"/>
      <c r="G963" s="23"/>
      <c r="H963" s="23"/>
      <c r="I963" s="23"/>
      <c r="J963" s="23"/>
    </row>
    <row r="964">
      <c r="B964" s="19"/>
      <c r="C964" s="19"/>
      <c r="D964" s="19"/>
      <c r="E964" s="19"/>
      <c r="F964" s="20"/>
      <c r="G964" s="23"/>
      <c r="H964" s="23"/>
      <c r="I964" s="23"/>
      <c r="J964" s="23"/>
    </row>
    <row r="965">
      <c r="B965" s="19"/>
      <c r="C965" s="19"/>
      <c r="D965" s="19"/>
      <c r="E965" s="19"/>
      <c r="F965" s="20"/>
      <c r="G965" s="23"/>
      <c r="H965" s="23"/>
      <c r="I965" s="23"/>
      <c r="J965" s="23"/>
    </row>
    <row r="966">
      <c r="B966" s="19"/>
      <c r="C966" s="19"/>
      <c r="D966" s="19"/>
      <c r="E966" s="19"/>
      <c r="F966" s="20"/>
      <c r="G966" s="23"/>
      <c r="H966" s="23"/>
      <c r="I966" s="23"/>
      <c r="J966" s="23"/>
    </row>
    <row r="967">
      <c r="B967" s="19"/>
      <c r="C967" s="19"/>
      <c r="D967" s="19"/>
      <c r="E967" s="19"/>
      <c r="F967" s="20"/>
      <c r="G967" s="23"/>
      <c r="H967" s="23"/>
      <c r="I967" s="23"/>
      <c r="J967" s="23"/>
    </row>
    <row r="968">
      <c r="B968" s="19"/>
      <c r="C968" s="19"/>
      <c r="D968" s="19"/>
      <c r="E968" s="19"/>
      <c r="F968" s="20"/>
      <c r="G968" s="23"/>
      <c r="H968" s="23"/>
      <c r="I968" s="23"/>
      <c r="J968" s="23"/>
    </row>
    <row r="969">
      <c r="B969" s="19"/>
      <c r="C969" s="19"/>
      <c r="D969" s="19"/>
      <c r="E969" s="19"/>
      <c r="F969" s="20"/>
      <c r="G969" s="23"/>
      <c r="H969" s="23"/>
      <c r="I969" s="23"/>
      <c r="J969" s="23"/>
    </row>
    <row r="970">
      <c r="B970" s="19"/>
      <c r="C970" s="19"/>
      <c r="D970" s="19"/>
      <c r="E970" s="19"/>
      <c r="F970" s="20"/>
      <c r="G970" s="23"/>
      <c r="H970" s="23"/>
      <c r="I970" s="23"/>
      <c r="J970" s="23"/>
    </row>
    <row r="971">
      <c r="B971" s="19"/>
      <c r="C971" s="19"/>
      <c r="D971" s="19"/>
      <c r="E971" s="19"/>
      <c r="F971" s="20"/>
      <c r="G971" s="23"/>
      <c r="H971" s="23"/>
      <c r="I971" s="23"/>
      <c r="J971" s="23"/>
    </row>
    <row r="972">
      <c r="B972" s="19"/>
      <c r="C972" s="19"/>
      <c r="D972" s="19"/>
      <c r="E972" s="19"/>
      <c r="F972" s="20"/>
      <c r="G972" s="23"/>
      <c r="H972" s="23"/>
      <c r="I972" s="23"/>
      <c r="J972" s="23"/>
    </row>
    <row r="973">
      <c r="B973" s="19"/>
      <c r="C973" s="19"/>
      <c r="D973" s="19"/>
      <c r="E973" s="19"/>
      <c r="F973" s="20"/>
      <c r="G973" s="23"/>
      <c r="H973" s="23"/>
      <c r="I973" s="23"/>
      <c r="J973" s="23"/>
    </row>
    <row r="974">
      <c r="B974" s="19"/>
      <c r="C974" s="19"/>
      <c r="D974" s="19"/>
      <c r="E974" s="19"/>
      <c r="F974" s="20"/>
      <c r="G974" s="23"/>
      <c r="H974" s="23"/>
      <c r="I974" s="23"/>
      <c r="J974" s="23"/>
    </row>
    <row r="975">
      <c r="B975" s="19"/>
      <c r="C975" s="19"/>
      <c r="D975" s="19"/>
      <c r="E975" s="19"/>
      <c r="F975" s="20"/>
      <c r="G975" s="23"/>
      <c r="H975" s="23"/>
      <c r="I975" s="23"/>
      <c r="J975" s="23"/>
    </row>
    <row r="976">
      <c r="B976" s="19"/>
      <c r="C976" s="19"/>
      <c r="D976" s="19"/>
      <c r="E976" s="19"/>
      <c r="F976" s="20"/>
      <c r="G976" s="23"/>
      <c r="H976" s="23"/>
      <c r="I976" s="23"/>
      <c r="J976" s="23"/>
    </row>
    <row r="977">
      <c r="B977" s="19"/>
      <c r="C977" s="19"/>
      <c r="D977" s="19"/>
      <c r="E977" s="19"/>
      <c r="F977" s="20"/>
      <c r="G977" s="23"/>
      <c r="H977" s="23"/>
      <c r="I977" s="23"/>
      <c r="J977" s="23"/>
    </row>
    <row r="978">
      <c r="B978" s="19"/>
      <c r="C978" s="19"/>
      <c r="D978" s="19"/>
      <c r="E978" s="19"/>
      <c r="F978" s="20"/>
      <c r="G978" s="23"/>
      <c r="H978" s="23"/>
      <c r="I978" s="23"/>
      <c r="J978" s="23"/>
    </row>
    <row r="979">
      <c r="B979" s="19"/>
      <c r="C979" s="19"/>
      <c r="D979" s="19"/>
      <c r="E979" s="19"/>
      <c r="F979" s="20"/>
      <c r="G979" s="23"/>
      <c r="H979" s="23"/>
      <c r="I979" s="23"/>
      <c r="J979" s="23"/>
    </row>
    <row r="980">
      <c r="B980" s="19"/>
      <c r="C980" s="19"/>
      <c r="D980" s="19"/>
      <c r="E980" s="19"/>
      <c r="F980" s="20"/>
      <c r="G980" s="23"/>
      <c r="H980" s="23"/>
      <c r="I980" s="23"/>
      <c r="J980" s="23"/>
    </row>
    <row r="981">
      <c r="B981" s="19"/>
      <c r="C981" s="19"/>
      <c r="D981" s="19"/>
      <c r="E981" s="19"/>
      <c r="F981" s="20"/>
      <c r="G981" s="23"/>
      <c r="H981" s="23"/>
      <c r="I981" s="23"/>
      <c r="J981" s="23"/>
    </row>
    <row r="982">
      <c r="B982" s="19"/>
      <c r="C982" s="19"/>
      <c r="D982" s="19"/>
      <c r="E982" s="19"/>
      <c r="F982" s="20"/>
      <c r="G982" s="23"/>
      <c r="H982" s="23"/>
      <c r="I982" s="23"/>
      <c r="J982" s="23"/>
    </row>
    <row r="983">
      <c r="B983" s="19"/>
      <c r="C983" s="19"/>
      <c r="D983" s="19"/>
      <c r="E983" s="19"/>
      <c r="F983" s="20"/>
      <c r="G983" s="23"/>
      <c r="H983" s="23"/>
      <c r="I983" s="23"/>
      <c r="J983" s="23"/>
    </row>
    <row r="984">
      <c r="B984" s="19"/>
      <c r="C984" s="19"/>
      <c r="D984" s="19"/>
      <c r="E984" s="19"/>
      <c r="F984" s="20"/>
      <c r="G984" s="23"/>
      <c r="H984" s="23"/>
      <c r="I984" s="23"/>
      <c r="J984" s="23"/>
    </row>
    <row r="985">
      <c r="B985" s="19"/>
      <c r="C985" s="19"/>
      <c r="D985" s="19"/>
      <c r="E985" s="19"/>
      <c r="F985" s="20"/>
      <c r="G985" s="23"/>
      <c r="H985" s="23"/>
      <c r="I985" s="23"/>
      <c r="J985" s="23"/>
    </row>
    <row r="986">
      <c r="B986" s="19"/>
      <c r="C986" s="19"/>
      <c r="D986" s="19"/>
      <c r="E986" s="19"/>
      <c r="F986" s="20"/>
      <c r="G986" s="23"/>
      <c r="H986" s="23"/>
      <c r="I986" s="23"/>
      <c r="J986" s="23"/>
    </row>
    <row r="987">
      <c r="B987" s="19"/>
      <c r="C987" s="19"/>
      <c r="D987" s="19"/>
      <c r="E987" s="19"/>
      <c r="F987" s="20"/>
      <c r="G987" s="23"/>
      <c r="H987" s="23"/>
      <c r="I987" s="23"/>
      <c r="J987" s="23"/>
    </row>
    <row r="988">
      <c r="B988" s="19"/>
      <c r="C988" s="19"/>
      <c r="D988" s="19"/>
      <c r="E988" s="19"/>
      <c r="F988" s="20"/>
      <c r="G988" s="23"/>
      <c r="H988" s="23"/>
      <c r="I988" s="23"/>
      <c r="J988" s="23"/>
    </row>
    <row r="989">
      <c r="B989" s="19"/>
      <c r="C989" s="19"/>
      <c r="D989" s="19"/>
      <c r="E989" s="19"/>
      <c r="F989" s="20"/>
      <c r="G989" s="23"/>
      <c r="H989" s="23"/>
      <c r="I989" s="23"/>
      <c r="J989" s="23"/>
    </row>
    <row r="990">
      <c r="B990" s="19"/>
      <c r="C990" s="19"/>
      <c r="D990" s="19"/>
      <c r="E990" s="19"/>
      <c r="F990" s="20"/>
      <c r="G990" s="23"/>
      <c r="H990" s="23"/>
      <c r="I990" s="23"/>
      <c r="J990" s="23"/>
    </row>
    <row r="991">
      <c r="B991" s="19"/>
      <c r="C991" s="19"/>
      <c r="D991" s="19"/>
      <c r="E991" s="19"/>
      <c r="F991" s="20"/>
      <c r="G991" s="23"/>
      <c r="H991" s="23"/>
      <c r="I991" s="23"/>
      <c r="J991" s="23"/>
    </row>
    <row r="992">
      <c r="B992" s="19"/>
      <c r="C992" s="19"/>
      <c r="D992" s="19"/>
      <c r="E992" s="19"/>
      <c r="F992" s="20"/>
      <c r="G992" s="23"/>
      <c r="H992" s="23"/>
      <c r="I992" s="23"/>
      <c r="J992" s="23"/>
    </row>
    <row r="993">
      <c r="B993" s="19"/>
      <c r="C993" s="19"/>
      <c r="D993" s="19"/>
      <c r="E993" s="19"/>
      <c r="F993" s="20"/>
      <c r="G993" s="23"/>
      <c r="H993" s="23"/>
      <c r="I993" s="23"/>
      <c r="J993" s="23"/>
    </row>
    <row r="994">
      <c r="B994" s="19"/>
      <c r="C994" s="19"/>
      <c r="D994" s="19"/>
      <c r="E994" s="19"/>
      <c r="F994" s="20"/>
      <c r="G994" s="23"/>
      <c r="H994" s="23"/>
      <c r="I994" s="23"/>
      <c r="J994" s="23"/>
    </row>
    <row r="995">
      <c r="B995" s="19"/>
      <c r="C995" s="19"/>
      <c r="D995" s="19"/>
      <c r="E995" s="19"/>
      <c r="F995" s="20"/>
      <c r="G995" s="23"/>
      <c r="H995" s="23"/>
      <c r="I995" s="23"/>
      <c r="J995" s="23"/>
    </row>
    <row r="996">
      <c r="B996" s="19"/>
      <c r="C996" s="19"/>
      <c r="D996" s="19"/>
      <c r="E996" s="19"/>
      <c r="F996" s="20"/>
      <c r="G996" s="23"/>
      <c r="H996" s="23"/>
      <c r="I996" s="23"/>
      <c r="J996" s="23"/>
    </row>
    <row r="997">
      <c r="B997" s="19"/>
      <c r="C997" s="19"/>
      <c r="D997" s="19"/>
      <c r="E997" s="19"/>
      <c r="F997" s="20"/>
      <c r="G997" s="23"/>
      <c r="H997" s="23"/>
      <c r="I997" s="23"/>
      <c r="J997" s="23"/>
    </row>
    <row r="998">
      <c r="B998" s="19"/>
      <c r="C998" s="19"/>
      <c r="D998" s="19"/>
      <c r="E998" s="19"/>
      <c r="F998" s="20"/>
      <c r="G998" s="23"/>
      <c r="H998" s="23"/>
      <c r="I998" s="23"/>
      <c r="J998" s="23"/>
    </row>
    <row r="999">
      <c r="B999" s="19"/>
      <c r="C999" s="19"/>
      <c r="D999" s="19"/>
      <c r="E999" s="19"/>
      <c r="F999" s="20"/>
      <c r="G999" s="23"/>
      <c r="H999" s="23"/>
      <c r="I999" s="23"/>
      <c r="J999" s="23"/>
    </row>
    <row r="1000">
      <c r="B1000" s="19"/>
      <c r="C1000" s="19"/>
      <c r="D1000" s="19"/>
      <c r="E1000" s="19"/>
      <c r="F1000" s="20"/>
      <c r="G1000" s="23"/>
      <c r="H1000" s="23"/>
      <c r="I1000" s="23"/>
      <c r="J1000" s="23"/>
    </row>
    <row r="1001">
      <c r="B1001" s="19"/>
      <c r="C1001" s="19"/>
      <c r="D1001" s="19"/>
      <c r="E1001" s="19"/>
      <c r="F1001" s="20"/>
      <c r="G1001" s="23"/>
      <c r="H1001" s="23"/>
      <c r="I1001" s="23"/>
      <c r="J1001" s="23"/>
    </row>
    <row r="1002">
      <c r="B1002" s="19"/>
      <c r="C1002" s="19"/>
      <c r="D1002" s="19"/>
      <c r="E1002" s="19"/>
      <c r="F1002" s="20"/>
      <c r="G1002" s="23"/>
      <c r="H1002" s="23"/>
      <c r="I1002" s="23"/>
      <c r="J1002" s="23"/>
    </row>
    <row r="1003">
      <c r="B1003" s="19"/>
      <c r="C1003" s="19"/>
      <c r="D1003" s="19"/>
      <c r="E1003" s="19"/>
      <c r="F1003" s="20"/>
      <c r="G1003" s="23"/>
      <c r="H1003" s="23"/>
      <c r="I1003" s="23"/>
      <c r="J1003" s="23"/>
    </row>
    <row r="1004">
      <c r="B1004" s="19"/>
      <c r="C1004" s="19"/>
      <c r="D1004" s="19"/>
      <c r="E1004" s="19"/>
      <c r="F1004" s="20"/>
      <c r="G1004" s="23"/>
      <c r="H1004" s="23"/>
      <c r="I1004" s="23"/>
      <c r="J1004" s="23"/>
    </row>
    <row r="1005">
      <c r="B1005" s="19"/>
      <c r="C1005" s="19"/>
      <c r="D1005" s="19"/>
      <c r="E1005" s="19"/>
      <c r="F1005" s="20"/>
      <c r="G1005" s="23"/>
      <c r="H1005" s="23"/>
      <c r="I1005" s="23"/>
      <c r="J1005" s="23"/>
    </row>
    <row r="1006">
      <c r="B1006" s="19"/>
      <c r="C1006" s="19"/>
      <c r="D1006" s="19"/>
      <c r="E1006" s="19"/>
      <c r="F1006" s="20"/>
      <c r="G1006" s="23"/>
      <c r="H1006" s="23"/>
      <c r="I1006" s="23"/>
      <c r="J1006" s="23"/>
    </row>
    <row r="1007">
      <c r="B1007" s="19"/>
      <c r="C1007" s="19"/>
      <c r="D1007" s="19"/>
      <c r="E1007" s="19"/>
      <c r="F1007" s="20"/>
      <c r="G1007" s="23"/>
      <c r="H1007" s="23"/>
      <c r="I1007" s="23"/>
      <c r="J1007" s="23"/>
    </row>
    <row r="1008">
      <c r="B1008" s="19"/>
      <c r="C1008" s="19"/>
      <c r="D1008" s="19"/>
      <c r="E1008" s="19"/>
      <c r="F1008" s="20"/>
      <c r="G1008" s="23"/>
      <c r="H1008" s="23"/>
      <c r="I1008" s="23"/>
      <c r="J1008" s="23"/>
    </row>
  </sheetData>
  <mergeCells count="5">
    <mergeCell ref="B2:B55"/>
    <mergeCell ref="B58:B111"/>
    <mergeCell ref="B114:B167"/>
    <mergeCell ref="B170:B223"/>
    <mergeCell ref="B226:B279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5.0" topLeftCell="F1" activePane="topRight" state="frozen"/>
      <selection activeCell="G2" sqref="G2" pane="topRight"/>
    </sheetView>
  </sheetViews>
  <sheetFormatPr customHeight="1" defaultColWidth="12.63" defaultRowHeight="15.75"/>
  <cols>
    <col customWidth="1" min="1" max="1" width="14.38"/>
    <col customWidth="1" min="2" max="3" width="3.75"/>
    <col customWidth="1" min="4" max="4" width="2.88"/>
    <col customWidth="1" min="5" max="5" width="7.25"/>
    <col customWidth="1" min="6" max="6" width="2.75"/>
    <col customWidth="1" min="7" max="8" width="8.88"/>
    <col customWidth="1" min="9" max="9" width="7.0"/>
    <col customWidth="1" min="10" max="10" width="8.88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21" t="s">
        <v>5</v>
      </c>
      <c r="H1" s="21" t="s">
        <v>6</v>
      </c>
      <c r="I1" s="21" t="s">
        <v>7</v>
      </c>
      <c r="J1" s="21" t="s">
        <v>8</v>
      </c>
    </row>
    <row r="2">
      <c r="A2" s="5" t="s">
        <v>9</v>
      </c>
      <c r="B2" s="6">
        <v>10.0</v>
      </c>
      <c r="C2" s="7">
        <v>10.0</v>
      </c>
      <c r="D2" s="7">
        <v>6.0</v>
      </c>
      <c r="E2" s="7">
        <v>8.0</v>
      </c>
      <c r="F2" s="8"/>
      <c r="G2" s="9">
        <v>5929.56</v>
      </c>
      <c r="H2" s="9">
        <v>5929.42</v>
      </c>
      <c r="I2" s="9">
        <v>0.002361052084799</v>
      </c>
      <c r="J2" s="9">
        <v>10.4066429138184</v>
      </c>
    </row>
    <row r="3">
      <c r="A3" s="5" t="s">
        <v>10</v>
      </c>
      <c r="C3" s="7">
        <v>9.0</v>
      </c>
      <c r="D3" s="7">
        <v>9.0</v>
      </c>
      <c r="E3" s="7">
        <v>8.0</v>
      </c>
      <c r="F3" s="8"/>
      <c r="G3" s="9">
        <v>19334.02</v>
      </c>
      <c r="H3" s="9">
        <v>19334.02</v>
      </c>
      <c r="I3" s="9">
        <v>0.0</v>
      </c>
      <c r="J3" s="9">
        <v>17.1689348220825</v>
      </c>
    </row>
    <row r="4">
      <c r="A4" s="5" t="s">
        <v>11</v>
      </c>
      <c r="C4" s="7">
        <v>10.0</v>
      </c>
      <c r="D4" s="7">
        <v>12.0</v>
      </c>
      <c r="E4" s="7">
        <v>8.0</v>
      </c>
      <c r="F4" s="8"/>
      <c r="G4" s="9">
        <v>10546.34</v>
      </c>
      <c r="H4" s="9">
        <v>10546.34</v>
      </c>
      <c r="I4" s="9">
        <v>0.0</v>
      </c>
      <c r="J4" s="9">
        <v>124.878990888596</v>
      </c>
    </row>
    <row r="5">
      <c r="A5" s="5" t="s">
        <v>12</v>
      </c>
      <c r="C5" s="7">
        <v>5.0</v>
      </c>
      <c r="D5" s="7">
        <v>6.0</v>
      </c>
      <c r="E5" s="7">
        <v>18.0</v>
      </c>
      <c r="F5" s="8"/>
      <c r="G5" s="9">
        <v>2240.72</v>
      </c>
      <c r="H5" s="9">
        <v>2240.72</v>
      </c>
      <c r="I5" s="9">
        <v>0.0</v>
      </c>
      <c r="J5" s="9">
        <v>6.75983095169067</v>
      </c>
    </row>
    <row r="6">
      <c r="A6" s="5" t="s">
        <v>13</v>
      </c>
      <c r="C6" s="7">
        <v>5.0</v>
      </c>
      <c r="D6" s="7">
        <v>9.0</v>
      </c>
      <c r="E6" s="7">
        <v>18.0</v>
      </c>
      <c r="F6" s="8"/>
      <c r="G6" s="9">
        <v>5988.43999916667</v>
      </c>
      <c r="H6" s="9">
        <v>5988.43999916667</v>
      </c>
      <c r="I6" s="9">
        <v>0.0</v>
      </c>
      <c r="J6" s="9">
        <v>150.615252017975</v>
      </c>
    </row>
    <row r="7">
      <c r="A7" s="5" t="s">
        <v>14</v>
      </c>
      <c r="C7" s="7">
        <v>8.0</v>
      </c>
      <c r="D7" s="7">
        <v>12.0</v>
      </c>
      <c r="E7" s="7">
        <v>18.0</v>
      </c>
      <c r="F7" s="8"/>
      <c r="G7" s="9">
        <v>11336.31</v>
      </c>
      <c r="H7" s="9">
        <v>11336.31</v>
      </c>
      <c r="I7" s="9">
        <v>0.0</v>
      </c>
      <c r="J7" s="9">
        <v>720.026853084564</v>
      </c>
    </row>
    <row r="8">
      <c r="A8" s="5" t="s">
        <v>15</v>
      </c>
      <c r="C8" s="7">
        <v>3.0</v>
      </c>
      <c r="D8" s="7">
        <v>6.0</v>
      </c>
      <c r="E8" s="7">
        <v>38.0</v>
      </c>
      <c r="F8" s="8"/>
      <c r="G8" s="9">
        <v>2680.51</v>
      </c>
      <c r="H8" s="9">
        <v>2680.51</v>
      </c>
      <c r="I8" s="9">
        <v>0.0</v>
      </c>
      <c r="J8" s="9">
        <v>4.25961232185364</v>
      </c>
    </row>
    <row r="9">
      <c r="A9" s="5" t="s">
        <v>16</v>
      </c>
      <c r="C9" s="7">
        <v>3.0</v>
      </c>
      <c r="D9" s="7">
        <v>9.0</v>
      </c>
      <c r="E9" s="7">
        <v>38.0</v>
      </c>
      <c r="F9" s="8"/>
      <c r="G9" s="9">
        <v>7472.19</v>
      </c>
      <c r="H9" s="9">
        <v>7472.19</v>
      </c>
      <c r="I9" s="9">
        <v>0.0</v>
      </c>
      <c r="J9" s="9">
        <v>6.46058368682861</v>
      </c>
    </row>
    <row r="10">
      <c r="A10" s="5" t="s">
        <v>17</v>
      </c>
      <c r="C10" s="7">
        <v>3.0</v>
      </c>
      <c r="D10" s="7">
        <v>12.0</v>
      </c>
      <c r="E10" s="7">
        <v>38.0</v>
      </c>
      <c r="F10" s="8"/>
      <c r="G10" s="9">
        <v>3861.21</v>
      </c>
      <c r="H10" s="9">
        <v>3861.21</v>
      </c>
      <c r="I10" s="9">
        <v>0.0</v>
      </c>
      <c r="J10" s="9">
        <v>7.22092604637146</v>
      </c>
    </row>
    <row r="11">
      <c r="A11" s="5" t="s">
        <v>18</v>
      </c>
      <c r="C11" s="7">
        <v>10.0</v>
      </c>
      <c r="D11" s="7">
        <v>6.0</v>
      </c>
      <c r="E11" s="7">
        <v>8.0</v>
      </c>
      <c r="F11" s="8"/>
      <c r="G11" s="9">
        <v>8135.58</v>
      </c>
      <c r="H11" s="9">
        <v>8135.58</v>
      </c>
      <c r="I11" s="9">
        <v>0.0</v>
      </c>
      <c r="J11" s="9">
        <v>53826.3532140255</v>
      </c>
    </row>
    <row r="12">
      <c r="A12" s="5" t="s">
        <v>19</v>
      </c>
      <c r="C12" s="7">
        <v>10.0</v>
      </c>
      <c r="D12" s="7">
        <v>9.0</v>
      </c>
      <c r="E12" s="7">
        <v>8.0</v>
      </c>
      <c r="F12" s="8"/>
      <c r="G12" s="9">
        <v>14625.97</v>
      </c>
      <c r="H12" s="9">
        <v>14625.97</v>
      </c>
      <c r="I12" s="9">
        <v>0.0</v>
      </c>
      <c r="J12" s="9">
        <v>19.1782696247101</v>
      </c>
    </row>
    <row r="13">
      <c r="A13" s="5" t="s">
        <v>20</v>
      </c>
      <c r="C13" s="7">
        <v>10.0</v>
      </c>
      <c r="D13" s="7">
        <v>12.0</v>
      </c>
      <c r="E13" s="7">
        <v>8.0</v>
      </c>
      <c r="F13" s="8"/>
      <c r="G13" s="9">
        <v>24694.22</v>
      </c>
      <c r="H13" s="9">
        <v>24694.22</v>
      </c>
      <c r="I13" s="9">
        <v>0.0</v>
      </c>
      <c r="J13" s="9">
        <v>34.9826247692108</v>
      </c>
    </row>
    <row r="14">
      <c r="A14" s="5" t="s">
        <v>21</v>
      </c>
      <c r="C14" s="7">
        <v>5.0</v>
      </c>
      <c r="D14" s="7">
        <v>6.0</v>
      </c>
      <c r="E14" s="7">
        <v>18.0</v>
      </c>
      <c r="F14" s="8"/>
      <c r="G14" s="9">
        <v>7505.51</v>
      </c>
      <c r="H14" s="9">
        <v>7505.51</v>
      </c>
      <c r="I14" s="9">
        <v>0.0</v>
      </c>
      <c r="J14" s="9">
        <v>6.22291302680969</v>
      </c>
    </row>
    <row r="15">
      <c r="A15" s="5" t="s">
        <v>22</v>
      </c>
      <c r="C15" s="7">
        <v>4.0</v>
      </c>
      <c r="D15" s="7">
        <v>9.0</v>
      </c>
      <c r="E15" s="7">
        <v>18.0</v>
      </c>
      <c r="F15" s="8"/>
      <c r="G15" s="9">
        <v>7672.45</v>
      </c>
      <c r="H15" s="9">
        <v>7672.45</v>
      </c>
      <c r="I15" s="9">
        <v>0.0</v>
      </c>
      <c r="J15" s="9">
        <v>22.8446507453918</v>
      </c>
    </row>
    <row r="16">
      <c r="A16" s="5" t="s">
        <v>23</v>
      </c>
      <c r="C16" s="7">
        <v>6.0</v>
      </c>
      <c r="D16" s="7">
        <v>12.0</v>
      </c>
      <c r="E16" s="7">
        <v>18.0</v>
      </c>
      <c r="F16" s="8"/>
      <c r="G16" s="9">
        <v>18071.69</v>
      </c>
      <c r="H16" s="9">
        <v>18071.69</v>
      </c>
      <c r="I16" s="9">
        <v>0.0</v>
      </c>
      <c r="J16" s="9">
        <v>44.4580161571503</v>
      </c>
    </row>
    <row r="17">
      <c r="A17" s="5" t="s">
        <v>24</v>
      </c>
      <c r="C17" s="7">
        <v>3.0</v>
      </c>
      <c r="D17" s="7">
        <v>6.0</v>
      </c>
      <c r="E17" s="7">
        <v>38.0</v>
      </c>
      <c r="F17" s="8"/>
      <c r="G17" s="9">
        <v>5296.48</v>
      </c>
      <c r="H17" s="9">
        <v>5296.48</v>
      </c>
      <c r="I17" s="9">
        <v>0.0</v>
      </c>
      <c r="J17" s="9">
        <v>4.56263399124146</v>
      </c>
    </row>
    <row r="18">
      <c r="A18" s="5" t="s">
        <v>25</v>
      </c>
      <c r="C18" s="7">
        <v>3.0</v>
      </c>
      <c r="D18" s="7">
        <v>9.0</v>
      </c>
      <c r="E18" s="7">
        <v>38.0</v>
      </c>
      <c r="F18" s="8"/>
      <c r="G18" s="9">
        <v>7027.17</v>
      </c>
      <c r="H18" s="9">
        <v>7027.17</v>
      </c>
      <c r="I18" s="9">
        <v>0.0</v>
      </c>
      <c r="J18" s="9">
        <v>6.6086950302124</v>
      </c>
    </row>
    <row r="19">
      <c r="A19" s="5" t="s">
        <v>26</v>
      </c>
      <c r="C19" s="7">
        <v>3.0</v>
      </c>
      <c r="D19" s="7">
        <v>12.0</v>
      </c>
      <c r="E19" s="7">
        <v>38.0</v>
      </c>
      <c r="F19" s="8"/>
      <c r="G19" s="9">
        <v>9267.34</v>
      </c>
      <c r="H19" s="9">
        <v>9267.34</v>
      </c>
      <c r="I19" s="9">
        <v>0.0</v>
      </c>
      <c r="J19" s="9">
        <v>6.65048813819885</v>
      </c>
    </row>
    <row r="20">
      <c r="A20" s="5" t="s">
        <v>27</v>
      </c>
      <c r="C20" s="7">
        <v>10.0</v>
      </c>
      <c r="D20" s="7">
        <v>6.0</v>
      </c>
      <c r="E20" s="7">
        <v>8.0</v>
      </c>
      <c r="F20" s="8"/>
      <c r="G20" s="9">
        <v>10122.3899949063</v>
      </c>
      <c r="H20" s="9">
        <v>10122.07</v>
      </c>
      <c r="I20" s="9">
        <v>0.003161258422343</v>
      </c>
      <c r="J20" s="9">
        <v>86419.172093153</v>
      </c>
    </row>
    <row r="21">
      <c r="A21" s="5" t="s">
        <v>28</v>
      </c>
      <c r="C21" s="7">
        <v>10.0</v>
      </c>
      <c r="D21" s="7">
        <v>9.0</v>
      </c>
      <c r="E21" s="7">
        <v>8.0</v>
      </c>
      <c r="F21" s="8"/>
      <c r="G21" s="9">
        <v>15008.17</v>
      </c>
      <c r="H21" s="9">
        <v>15008.17</v>
      </c>
      <c r="I21" s="9">
        <v>0.0</v>
      </c>
      <c r="J21" s="9">
        <v>34.151787519455</v>
      </c>
    </row>
    <row r="22">
      <c r="A22" s="5" t="s">
        <v>29</v>
      </c>
      <c r="C22" s="7">
        <v>10.0</v>
      </c>
      <c r="D22" s="7">
        <v>12.0</v>
      </c>
      <c r="E22" s="7">
        <v>8.0</v>
      </c>
      <c r="F22" s="8"/>
      <c r="G22" s="9">
        <v>25750.27</v>
      </c>
      <c r="H22" s="9">
        <v>25750.27</v>
      </c>
      <c r="I22" s="9">
        <v>0.0</v>
      </c>
      <c r="J22" s="9">
        <v>258.36150598526</v>
      </c>
    </row>
    <row r="23">
      <c r="A23" s="5" t="s">
        <v>30</v>
      </c>
      <c r="C23" s="7">
        <v>6.0</v>
      </c>
      <c r="D23" s="7">
        <v>6.0</v>
      </c>
      <c r="E23" s="7">
        <v>18.0</v>
      </c>
      <c r="F23" s="8"/>
      <c r="G23" s="9">
        <v>4477.8</v>
      </c>
      <c r="H23" s="9">
        <v>4477.8</v>
      </c>
      <c r="I23" s="9">
        <v>0.0</v>
      </c>
      <c r="J23" s="9">
        <v>15.9315991401672</v>
      </c>
    </row>
    <row r="24">
      <c r="A24" s="5" t="s">
        <v>31</v>
      </c>
      <c r="C24" s="7">
        <v>6.0</v>
      </c>
      <c r="D24" s="7">
        <v>9.0</v>
      </c>
      <c r="E24" s="7">
        <v>18.0</v>
      </c>
      <c r="F24" s="8"/>
      <c r="G24" s="9">
        <v>9344.86</v>
      </c>
      <c r="H24" s="9">
        <v>9344.86</v>
      </c>
      <c r="I24" s="9">
        <v>0.0</v>
      </c>
      <c r="J24" s="9">
        <v>23.4960722923279</v>
      </c>
    </row>
    <row r="25">
      <c r="A25" s="5" t="s">
        <v>32</v>
      </c>
      <c r="C25" s="7">
        <v>6.0</v>
      </c>
      <c r="D25" s="7">
        <v>12.0</v>
      </c>
      <c r="E25" s="7">
        <v>18.0</v>
      </c>
      <c r="F25" s="8"/>
      <c r="G25" s="9">
        <v>13982.53</v>
      </c>
      <c r="H25" s="9">
        <v>13982.53</v>
      </c>
      <c r="I25" s="9">
        <v>0.0</v>
      </c>
      <c r="J25" s="9">
        <v>115.830184221268</v>
      </c>
    </row>
    <row r="26">
      <c r="A26" s="5" t="s">
        <v>33</v>
      </c>
      <c r="C26" s="7">
        <v>3.0</v>
      </c>
      <c r="D26" s="7">
        <v>6.0</v>
      </c>
      <c r="E26" s="7">
        <v>38.0</v>
      </c>
      <c r="F26" s="8"/>
      <c r="G26" s="9">
        <v>4265.62</v>
      </c>
      <c r="H26" s="9">
        <v>4265.62</v>
      </c>
      <c r="I26" s="9">
        <v>0.0</v>
      </c>
      <c r="J26" s="9">
        <v>5.65810418128967</v>
      </c>
    </row>
    <row r="27">
      <c r="A27" s="5" t="s">
        <v>34</v>
      </c>
      <c r="C27" s="7">
        <v>2.0</v>
      </c>
      <c r="D27" s="7">
        <v>9.0</v>
      </c>
      <c r="E27" s="7">
        <v>38.0</v>
      </c>
      <c r="F27" s="8"/>
      <c r="G27" s="9">
        <v>3838.94997127969</v>
      </c>
      <c r="H27" s="9">
        <v>3838.94997127969</v>
      </c>
      <c r="I27" s="9">
        <v>0.0</v>
      </c>
      <c r="J27" s="9">
        <v>2.86772131919861</v>
      </c>
    </row>
    <row r="28">
      <c r="A28" s="5" t="s">
        <v>35</v>
      </c>
      <c r="C28" s="7">
        <v>3.0</v>
      </c>
      <c r="D28" s="7">
        <v>12.0</v>
      </c>
      <c r="E28" s="7">
        <v>38.0</v>
      </c>
      <c r="F28" s="8"/>
      <c r="G28" s="9">
        <v>7272.88</v>
      </c>
      <c r="H28" s="9">
        <v>7272.67</v>
      </c>
      <c r="I28" s="9">
        <v>0.002887439363799</v>
      </c>
      <c r="J28" s="9">
        <v>8.83479118347168</v>
      </c>
    </row>
    <row r="29">
      <c r="A29" s="5" t="s">
        <v>36</v>
      </c>
      <c r="C29" s="7">
        <v>10.0</v>
      </c>
      <c r="D29" s="7">
        <v>6.0</v>
      </c>
      <c r="E29" s="7">
        <v>8.0</v>
      </c>
      <c r="F29" s="8"/>
      <c r="G29" s="9">
        <v>2663.64999648355</v>
      </c>
      <c r="H29" s="9">
        <v>2663.64999648355</v>
      </c>
      <c r="I29" s="9">
        <v>0.0</v>
      </c>
      <c r="J29" s="9">
        <v>52116.8969600201</v>
      </c>
    </row>
    <row r="30">
      <c r="A30" s="5" t="s">
        <v>37</v>
      </c>
      <c r="C30" s="7">
        <v>10.0</v>
      </c>
      <c r="D30" s="7">
        <v>9.0</v>
      </c>
      <c r="E30" s="7">
        <v>8.0</v>
      </c>
      <c r="F30" s="8"/>
      <c r="G30" s="9">
        <v>886.579995996156</v>
      </c>
      <c r="H30" s="9">
        <v>886.579995996156</v>
      </c>
      <c r="I30" s="9">
        <v>0.0</v>
      </c>
      <c r="J30" s="9">
        <v>18.1143634319305</v>
      </c>
    </row>
    <row r="31">
      <c r="A31" s="5" t="s">
        <v>38</v>
      </c>
      <c r="C31" s="7">
        <v>10.0</v>
      </c>
      <c r="D31" s="7">
        <v>12.0</v>
      </c>
      <c r="E31" s="7">
        <v>8.0</v>
      </c>
      <c r="F31" s="8"/>
      <c r="G31" s="9">
        <v>2578.11998986078</v>
      </c>
      <c r="H31" s="9">
        <v>2578.11998986078</v>
      </c>
      <c r="I31" s="9">
        <v>0.0</v>
      </c>
      <c r="J31" s="9">
        <v>144.691530942917</v>
      </c>
    </row>
    <row r="32">
      <c r="A32" s="5" t="s">
        <v>39</v>
      </c>
      <c r="C32" s="7">
        <v>7.0</v>
      </c>
      <c r="D32" s="7">
        <v>6.0</v>
      </c>
      <c r="E32" s="7">
        <v>18.0</v>
      </c>
      <c r="F32" s="8"/>
      <c r="G32" s="9">
        <v>1476.1</v>
      </c>
      <c r="H32" s="9">
        <v>1476.1</v>
      </c>
      <c r="I32" s="9">
        <v>0.0</v>
      </c>
      <c r="J32" s="9">
        <v>112.002604961395</v>
      </c>
    </row>
    <row r="33">
      <c r="A33" s="5" t="s">
        <v>40</v>
      </c>
      <c r="C33" s="7">
        <v>5.0</v>
      </c>
      <c r="D33" s="7">
        <v>9.0</v>
      </c>
      <c r="E33" s="7">
        <v>18.0</v>
      </c>
      <c r="F33" s="8"/>
      <c r="G33" s="9">
        <v>2598.27</v>
      </c>
      <c r="H33" s="9">
        <v>2598.27</v>
      </c>
      <c r="I33" s="9">
        <v>0.0</v>
      </c>
      <c r="J33" s="9">
        <v>61.2952520847321</v>
      </c>
    </row>
    <row r="34">
      <c r="A34" s="5" t="s">
        <v>41</v>
      </c>
      <c r="C34" s="7">
        <v>6.0</v>
      </c>
      <c r="D34" s="7">
        <v>12.0</v>
      </c>
      <c r="E34" s="7">
        <v>18.0</v>
      </c>
      <c r="F34" s="8"/>
      <c r="G34" s="9">
        <v>1760.79</v>
      </c>
      <c r="H34" s="9">
        <v>1760.79</v>
      </c>
      <c r="I34" s="9">
        <v>0.0</v>
      </c>
      <c r="J34" s="9">
        <v>129.626188516617</v>
      </c>
    </row>
    <row r="35">
      <c r="A35" s="5" t="s">
        <v>42</v>
      </c>
      <c r="C35" s="7">
        <v>3.0</v>
      </c>
      <c r="D35" s="7">
        <v>6.0</v>
      </c>
      <c r="E35" s="7">
        <v>38.0</v>
      </c>
      <c r="F35" s="8"/>
      <c r="G35" s="9">
        <v>454.9</v>
      </c>
      <c r="H35" s="9">
        <v>454.9</v>
      </c>
      <c r="I35" s="9">
        <v>0.0</v>
      </c>
      <c r="J35" s="9">
        <v>3.6719388961792</v>
      </c>
    </row>
    <row r="36">
      <c r="A36" s="5" t="s">
        <v>43</v>
      </c>
      <c r="C36" s="7">
        <v>3.0</v>
      </c>
      <c r="D36" s="7">
        <v>9.0</v>
      </c>
      <c r="E36" s="7">
        <v>38.0</v>
      </c>
      <c r="F36" s="8"/>
      <c r="G36" s="9">
        <v>1133.65</v>
      </c>
      <c r="H36" s="9">
        <v>1133.65</v>
      </c>
      <c r="I36" s="9">
        <v>0.0</v>
      </c>
      <c r="J36" s="9">
        <v>5.67813348770142</v>
      </c>
    </row>
    <row r="37">
      <c r="A37" s="5" t="s">
        <v>44</v>
      </c>
      <c r="C37" s="7">
        <v>3.0</v>
      </c>
      <c r="D37" s="7">
        <v>12.0</v>
      </c>
      <c r="E37" s="7">
        <v>38.0</v>
      </c>
      <c r="F37" s="8"/>
      <c r="G37" s="9">
        <v>1604.34</v>
      </c>
      <c r="H37" s="9">
        <v>1604.34</v>
      </c>
      <c r="I37" s="9">
        <v>0.0</v>
      </c>
      <c r="J37" s="9">
        <v>6.87612271308899</v>
      </c>
    </row>
    <row r="38">
      <c r="A38" s="5" t="s">
        <v>45</v>
      </c>
      <c r="C38" s="7">
        <v>10.0</v>
      </c>
      <c r="D38" s="7">
        <v>6.0</v>
      </c>
      <c r="E38" s="7">
        <v>8.0</v>
      </c>
      <c r="F38" s="8"/>
      <c r="G38" s="9">
        <v>1578.74</v>
      </c>
      <c r="H38" s="9">
        <v>1578.74</v>
      </c>
      <c r="I38" s="9">
        <v>0.0</v>
      </c>
      <c r="J38" s="9">
        <v>100466.372206688</v>
      </c>
    </row>
    <row r="39">
      <c r="A39" s="5" t="s">
        <v>46</v>
      </c>
      <c r="C39" s="7">
        <v>11.0</v>
      </c>
      <c r="D39" s="7">
        <v>9.0</v>
      </c>
      <c r="E39" s="7">
        <v>8.0</v>
      </c>
      <c r="F39" s="8"/>
      <c r="G39" s="9">
        <v>2713.19</v>
      </c>
      <c r="H39" s="9">
        <v>2713.19</v>
      </c>
      <c r="I39" s="9">
        <v>0.0</v>
      </c>
      <c r="J39" s="9">
        <v>40.2794213294983</v>
      </c>
    </row>
    <row r="40">
      <c r="A40" s="5" t="s">
        <v>47</v>
      </c>
      <c r="C40" s="7">
        <v>10.0</v>
      </c>
      <c r="D40" s="7">
        <v>12.0</v>
      </c>
      <c r="E40" s="7">
        <v>8.0</v>
      </c>
      <c r="F40" s="8"/>
      <c r="G40" s="9">
        <v>2824.88</v>
      </c>
      <c r="H40" s="9">
        <v>2824.88</v>
      </c>
      <c r="I40" s="9">
        <v>0.0</v>
      </c>
      <c r="J40" s="9">
        <v>18.3094494342804</v>
      </c>
    </row>
    <row r="41">
      <c r="A41" s="5" t="s">
        <v>48</v>
      </c>
      <c r="C41" s="7">
        <v>6.0</v>
      </c>
      <c r="D41" s="7">
        <v>6.0</v>
      </c>
      <c r="E41" s="7">
        <v>18.0</v>
      </c>
      <c r="F41" s="8"/>
      <c r="G41" s="9">
        <v>1546.25</v>
      </c>
      <c r="H41" s="9">
        <v>1546.25</v>
      </c>
      <c r="I41" s="9">
        <v>0.0</v>
      </c>
      <c r="J41" s="9">
        <v>16.8099739551544</v>
      </c>
    </row>
    <row r="42">
      <c r="A42" s="5" t="s">
        <v>49</v>
      </c>
      <c r="C42" s="7">
        <v>5.0</v>
      </c>
      <c r="D42" s="7">
        <v>9.0</v>
      </c>
      <c r="E42" s="7">
        <v>18.0</v>
      </c>
      <c r="F42" s="8"/>
      <c r="G42" s="9">
        <v>2413.97</v>
      </c>
      <c r="H42" s="9">
        <v>2413.97</v>
      </c>
      <c r="I42" s="9">
        <v>0.0</v>
      </c>
      <c r="J42" s="9">
        <v>20.5243127346039</v>
      </c>
    </row>
    <row r="43">
      <c r="A43" s="5" t="s">
        <v>50</v>
      </c>
      <c r="C43" s="7">
        <v>7.0</v>
      </c>
      <c r="D43" s="7">
        <v>12.0</v>
      </c>
      <c r="E43" s="7">
        <v>18.0</v>
      </c>
      <c r="F43" s="8"/>
      <c r="G43" s="9">
        <v>2102.78</v>
      </c>
      <c r="H43" s="9">
        <v>2102.78</v>
      </c>
      <c r="I43" s="9">
        <v>0.0</v>
      </c>
      <c r="J43" s="9">
        <v>72.2895874977112</v>
      </c>
    </row>
    <row r="44">
      <c r="A44" s="5" t="s">
        <v>51</v>
      </c>
      <c r="C44" s="7">
        <v>3.0</v>
      </c>
      <c r="D44" s="7">
        <v>6.0</v>
      </c>
      <c r="E44" s="7">
        <v>38.0</v>
      </c>
      <c r="F44" s="8"/>
      <c r="G44" s="9">
        <v>966.44</v>
      </c>
      <c r="H44" s="9">
        <v>966.44</v>
      </c>
      <c r="I44" s="9">
        <v>0.0</v>
      </c>
      <c r="J44" s="9">
        <v>4.61684608459473</v>
      </c>
    </row>
    <row r="45">
      <c r="A45" s="5" t="s">
        <v>52</v>
      </c>
      <c r="C45" s="7">
        <v>3.0</v>
      </c>
      <c r="D45" s="7">
        <v>9.0</v>
      </c>
      <c r="E45" s="7">
        <v>38.0</v>
      </c>
      <c r="F45" s="8"/>
      <c r="G45" s="9">
        <v>1345.34</v>
      </c>
      <c r="H45" s="9">
        <v>1345.34</v>
      </c>
      <c r="I45" s="9">
        <v>0.0</v>
      </c>
      <c r="J45" s="9">
        <v>5.95157647132874</v>
      </c>
    </row>
    <row r="46">
      <c r="A46" s="5" t="s">
        <v>53</v>
      </c>
      <c r="C46" s="7">
        <v>3.0</v>
      </c>
      <c r="D46" s="7">
        <v>12.0</v>
      </c>
      <c r="E46" s="7">
        <v>38.0</v>
      </c>
      <c r="F46" s="8"/>
      <c r="G46" s="9">
        <v>1637.95</v>
      </c>
      <c r="H46" s="9">
        <v>1637.95</v>
      </c>
      <c r="I46" s="9">
        <v>0.0</v>
      </c>
      <c r="J46" s="9">
        <v>10.9509601593018</v>
      </c>
    </row>
    <row r="47">
      <c r="A47" s="5" t="s">
        <v>54</v>
      </c>
      <c r="C47" s="7">
        <v>10.0</v>
      </c>
      <c r="D47" s="7">
        <v>6.0</v>
      </c>
      <c r="E47" s="7">
        <v>8.0</v>
      </c>
      <c r="F47" s="8"/>
      <c r="G47" s="9">
        <v>1191.02</v>
      </c>
      <c r="H47" s="9">
        <v>1191.02</v>
      </c>
      <c r="I47" s="9">
        <v>0.0</v>
      </c>
      <c r="J47" s="9">
        <v>35252.9614033699</v>
      </c>
    </row>
    <row r="48">
      <c r="A48" s="5" t="s">
        <v>55</v>
      </c>
      <c r="C48" s="7">
        <v>10.0</v>
      </c>
      <c r="D48" s="7">
        <v>9.0</v>
      </c>
      <c r="E48" s="7">
        <v>8.0</v>
      </c>
      <c r="F48" s="8"/>
      <c r="G48" s="9">
        <v>4952.41</v>
      </c>
      <c r="H48" s="9">
        <v>4952.39766666667</v>
      </c>
      <c r="I48" s="9">
        <v>2.49037000836E-4</v>
      </c>
      <c r="J48" s="9">
        <v>131.448182106018</v>
      </c>
    </row>
    <row r="49">
      <c r="A49" s="5" t="s">
        <v>56</v>
      </c>
      <c r="C49" s="7">
        <v>10.0</v>
      </c>
      <c r="D49" s="7">
        <v>12.0</v>
      </c>
      <c r="E49" s="7">
        <v>8.0</v>
      </c>
      <c r="F49" s="8"/>
      <c r="G49" s="9">
        <v>1539.9</v>
      </c>
      <c r="H49" s="9">
        <v>1539.9</v>
      </c>
      <c r="I49" s="9">
        <v>0.0</v>
      </c>
      <c r="J49" s="9">
        <v>38.0625221729279</v>
      </c>
    </row>
    <row r="50">
      <c r="A50" s="5" t="s">
        <v>57</v>
      </c>
      <c r="C50" s="7">
        <v>7.0</v>
      </c>
      <c r="D50" s="7">
        <v>6.0</v>
      </c>
      <c r="E50" s="7">
        <v>18.0</v>
      </c>
      <c r="F50" s="8"/>
      <c r="G50" s="9">
        <v>1379.99</v>
      </c>
      <c r="H50" s="9">
        <v>1379.99</v>
      </c>
      <c r="I50" s="9">
        <v>0.0</v>
      </c>
      <c r="J50" s="9">
        <v>15.2132523059845</v>
      </c>
    </row>
    <row r="51">
      <c r="A51" s="5" t="s">
        <v>58</v>
      </c>
      <c r="C51" s="7">
        <v>5.0</v>
      </c>
      <c r="D51" s="7">
        <v>9.0</v>
      </c>
      <c r="E51" s="7">
        <v>18.0</v>
      </c>
      <c r="F51" s="8"/>
      <c r="G51" s="9">
        <v>1701.59</v>
      </c>
      <c r="H51" s="9">
        <v>1701.59</v>
      </c>
      <c r="I51" s="9">
        <v>0.0</v>
      </c>
      <c r="J51" s="9">
        <v>20.0743072032928</v>
      </c>
    </row>
    <row r="52">
      <c r="A52" s="5" t="s">
        <v>59</v>
      </c>
      <c r="C52" s="7">
        <v>6.0</v>
      </c>
      <c r="D52" s="7">
        <v>12.0</v>
      </c>
      <c r="E52" s="7">
        <v>18.0</v>
      </c>
      <c r="F52" s="8"/>
      <c r="G52" s="9">
        <v>3162.41</v>
      </c>
      <c r="H52" s="9">
        <v>3162.25</v>
      </c>
      <c r="I52" s="9">
        <v>0.005059432521424</v>
      </c>
      <c r="J52" s="9">
        <v>587.519342660904</v>
      </c>
    </row>
    <row r="53">
      <c r="A53" s="5" t="s">
        <v>60</v>
      </c>
      <c r="C53" s="7">
        <v>3.0</v>
      </c>
      <c r="D53" s="7">
        <v>6.0</v>
      </c>
      <c r="E53" s="7">
        <v>38.0</v>
      </c>
      <c r="F53" s="8"/>
      <c r="G53" s="9">
        <v>968.12</v>
      </c>
      <c r="H53" s="9">
        <v>968.12</v>
      </c>
      <c r="I53" s="9">
        <v>0.0</v>
      </c>
      <c r="J53" s="9">
        <v>3.11305522918701</v>
      </c>
    </row>
    <row r="54">
      <c r="A54" s="5" t="s">
        <v>61</v>
      </c>
      <c r="C54" s="7">
        <v>3.0</v>
      </c>
      <c r="D54" s="7">
        <v>9.0</v>
      </c>
      <c r="E54" s="7">
        <v>38.0</v>
      </c>
      <c r="F54" s="8"/>
      <c r="G54" s="9">
        <v>911.07</v>
      </c>
      <c r="H54" s="9">
        <v>911.07</v>
      </c>
      <c r="I54" s="9">
        <v>0.0</v>
      </c>
      <c r="J54" s="9">
        <v>4.96954965591431</v>
      </c>
    </row>
    <row r="55">
      <c r="A55" s="5" t="s">
        <v>62</v>
      </c>
      <c r="C55" s="7">
        <v>3.0</v>
      </c>
      <c r="D55" s="7">
        <v>12.0</v>
      </c>
      <c r="E55" s="7">
        <v>38.0</v>
      </c>
      <c r="F55" s="8"/>
      <c r="G55" s="9">
        <v>1373.79</v>
      </c>
      <c r="H55" s="9">
        <v>1373.79</v>
      </c>
      <c r="I55" s="9">
        <v>0.0</v>
      </c>
      <c r="J55" s="9">
        <v>5.94992399215698</v>
      </c>
    </row>
    <row r="56">
      <c r="A56" s="10"/>
      <c r="B56" s="11"/>
      <c r="C56" s="11"/>
      <c r="D56" s="11"/>
      <c r="E56" s="12" t="s">
        <v>63</v>
      </c>
      <c r="F56" s="8"/>
      <c r="G56" s="25">
        <f t="shared" ref="G56:J56" si="1">AVERAGE(G2:G55)</f>
        <v>5837.322592</v>
      </c>
      <c r="H56" s="25">
        <f t="shared" si="1"/>
        <v>5837.306993</v>
      </c>
      <c r="I56" s="25">
        <f t="shared" si="1"/>
        <v>0.0002540410999</v>
      </c>
      <c r="J56" s="25">
        <f t="shared" si="1"/>
        <v>6133.670962</v>
      </c>
    </row>
    <row r="57">
      <c r="A57" s="5"/>
      <c r="B57" s="7"/>
      <c r="C57" s="7"/>
      <c r="D57" s="7"/>
      <c r="E57" s="7"/>
      <c r="F57" s="8"/>
    </row>
    <row r="58">
      <c r="A58" s="5" t="s">
        <v>64</v>
      </c>
      <c r="B58" s="6">
        <v>25.0</v>
      </c>
      <c r="C58" s="7">
        <v>25.0</v>
      </c>
      <c r="D58" s="7">
        <v>6.0</v>
      </c>
      <c r="E58" s="7">
        <v>8.0</v>
      </c>
      <c r="F58" s="8"/>
      <c r="G58" s="9">
        <v>33573.8</v>
      </c>
      <c r="H58" s="9">
        <v>33268.2710349082</v>
      </c>
      <c r="I58" s="9">
        <v>0.910021996591959</v>
      </c>
      <c r="J58" s="9">
        <v>21606.3253304958</v>
      </c>
    </row>
    <row r="59">
      <c r="A59" s="5" t="s">
        <v>65</v>
      </c>
      <c r="C59" s="7">
        <v>25.0</v>
      </c>
      <c r="D59" s="7">
        <v>9.0</v>
      </c>
      <c r="E59" s="7">
        <v>8.0</v>
      </c>
      <c r="F59" s="8"/>
      <c r="G59" s="9">
        <v>36015.94</v>
      </c>
      <c r="H59" s="9">
        <v>34618.1885723936</v>
      </c>
      <c r="I59" s="9">
        <v>3.88092446735097</v>
      </c>
      <c r="J59" s="9">
        <v>21606.7882077694</v>
      </c>
    </row>
    <row r="60">
      <c r="A60" s="5" t="s">
        <v>66</v>
      </c>
      <c r="C60" s="7">
        <v>24.0</v>
      </c>
      <c r="D60" s="7">
        <v>12.0</v>
      </c>
      <c r="E60" s="7">
        <v>8.0</v>
      </c>
      <c r="F60" s="8"/>
      <c r="G60" s="9">
        <v>53019.54</v>
      </c>
      <c r="H60" s="9">
        <v>52252.9719231453</v>
      </c>
      <c r="I60" s="9">
        <v>1.44582181749355</v>
      </c>
      <c r="J60" s="9">
        <v>21599.3886520863</v>
      </c>
    </row>
    <row r="61">
      <c r="A61" s="5" t="s">
        <v>67</v>
      </c>
      <c r="C61" s="7">
        <v>13.0</v>
      </c>
      <c r="D61" s="7">
        <v>6.0</v>
      </c>
      <c r="E61" s="7">
        <v>18.0</v>
      </c>
      <c r="F61" s="8"/>
      <c r="G61" s="9">
        <v>8086.20993631741</v>
      </c>
      <c r="H61" s="9">
        <v>7645.34324217503</v>
      </c>
      <c r="I61" s="9">
        <v>5.45208073515789</v>
      </c>
      <c r="J61" s="9">
        <v>21600.6427750587</v>
      </c>
    </row>
    <row r="62">
      <c r="A62" s="15" t="s">
        <v>68</v>
      </c>
      <c r="C62" s="7">
        <v>13.0</v>
      </c>
      <c r="D62" s="7">
        <v>9.0</v>
      </c>
      <c r="E62" s="7">
        <v>18.0</v>
      </c>
      <c r="F62" s="8"/>
      <c r="G62" s="9">
        <v>21805.57</v>
      </c>
      <c r="H62" s="9">
        <v>20902.9798777676</v>
      </c>
      <c r="I62" s="9">
        <v>4.13926406066156</v>
      </c>
      <c r="J62" s="9">
        <v>21635.2763345242</v>
      </c>
    </row>
    <row r="63">
      <c r="A63" s="5" t="s">
        <v>69</v>
      </c>
      <c r="C63" s="7">
        <v>13.0</v>
      </c>
      <c r="D63" s="7">
        <v>12.0</v>
      </c>
      <c r="E63" s="7">
        <v>18.0</v>
      </c>
      <c r="F63" s="8"/>
      <c r="G63" s="9">
        <v>41503.72</v>
      </c>
      <c r="H63" s="9">
        <v>40681.9329554292</v>
      </c>
      <c r="I63" s="9">
        <v>1.98003225872473</v>
      </c>
      <c r="J63" s="9">
        <v>21593.3080821037</v>
      </c>
    </row>
    <row r="64">
      <c r="A64" s="5" t="s">
        <v>70</v>
      </c>
      <c r="C64" s="7">
        <v>6.0</v>
      </c>
      <c r="D64" s="7">
        <v>6.0</v>
      </c>
      <c r="E64" s="7">
        <v>38.0</v>
      </c>
      <c r="F64" s="8"/>
      <c r="G64" s="9">
        <v>10223.65</v>
      </c>
      <c r="H64" s="9">
        <v>9972.7014793194</v>
      </c>
      <c r="I64" s="9">
        <v>2.45458833861296</v>
      </c>
      <c r="J64" s="9">
        <v>21596.2028648853</v>
      </c>
    </row>
    <row r="65">
      <c r="A65" s="5" t="s">
        <v>71</v>
      </c>
      <c r="C65" s="7">
        <v>6.0</v>
      </c>
      <c r="D65" s="7">
        <v>9.0</v>
      </c>
      <c r="E65" s="7">
        <v>38.0</v>
      </c>
      <c r="F65" s="8"/>
      <c r="G65" s="9">
        <v>9725.49</v>
      </c>
      <c r="H65" s="9">
        <v>9619.95954297584</v>
      </c>
      <c r="I65" s="9">
        <v>1.08509141466557</v>
      </c>
      <c r="J65" s="9">
        <v>21597.9897072315</v>
      </c>
    </row>
    <row r="66">
      <c r="A66" s="5" t="s">
        <v>72</v>
      </c>
      <c r="C66" s="7">
        <v>6.0</v>
      </c>
      <c r="D66" s="7">
        <v>12.0</v>
      </c>
      <c r="E66" s="7">
        <v>38.0</v>
      </c>
      <c r="F66" s="8"/>
      <c r="G66" s="9">
        <v>14069.42</v>
      </c>
      <c r="H66" s="9">
        <v>13440.7637314045</v>
      </c>
      <c r="I66" s="9">
        <v>4.4682458025668</v>
      </c>
      <c r="J66" s="9">
        <v>21596.4588143825</v>
      </c>
    </row>
    <row r="67">
      <c r="A67" s="5" t="s">
        <v>74</v>
      </c>
      <c r="C67" s="7">
        <v>25.0</v>
      </c>
      <c r="D67" s="7">
        <v>6.0</v>
      </c>
      <c r="E67" s="7">
        <v>8.0</v>
      </c>
      <c r="F67" s="8"/>
      <c r="G67" s="9">
        <v>21255.45</v>
      </c>
      <c r="H67" s="9">
        <v>20836.7608104299</v>
      </c>
      <c r="I67" s="9">
        <v>1.96979687360212</v>
      </c>
      <c r="J67" s="9">
        <v>21614.3688132763</v>
      </c>
    </row>
    <row r="68">
      <c r="A68" s="5" t="s">
        <v>75</v>
      </c>
      <c r="C68" s="7">
        <v>24.0</v>
      </c>
      <c r="D68" s="7">
        <v>9.0</v>
      </c>
      <c r="E68" s="7">
        <v>8.0</v>
      </c>
      <c r="F68" s="8"/>
      <c r="G68" s="9">
        <v>24413.36</v>
      </c>
      <c r="H68" s="9">
        <v>24319.2047990771</v>
      </c>
      <c r="I68" s="9">
        <v>0.385670800425877</v>
      </c>
      <c r="J68" s="9">
        <v>21596.5115520954</v>
      </c>
    </row>
    <row r="69">
      <c r="A69" s="5" t="s">
        <v>76</v>
      </c>
      <c r="C69" s="7">
        <v>25.0</v>
      </c>
      <c r="D69" s="7">
        <v>12.0</v>
      </c>
      <c r="E69" s="7">
        <v>8.0</v>
      </c>
      <c r="F69" s="8"/>
      <c r="G69" s="9">
        <v>48920.9</v>
      </c>
      <c r="H69" s="9">
        <v>48432.3197305643</v>
      </c>
      <c r="I69" s="9">
        <v>0.998714801722222</v>
      </c>
      <c r="J69" s="9">
        <v>21604.7148857117</v>
      </c>
    </row>
    <row r="70">
      <c r="A70" s="5" t="s">
        <v>77</v>
      </c>
      <c r="C70" s="7">
        <v>13.0</v>
      </c>
      <c r="D70" s="7">
        <v>6.0</v>
      </c>
      <c r="E70" s="7">
        <v>18.0</v>
      </c>
      <c r="F70" s="8"/>
      <c r="G70" s="9">
        <v>16149.18</v>
      </c>
      <c r="H70" s="9">
        <v>15045.9341062335</v>
      </c>
      <c r="I70" s="9">
        <v>6.83159079139956</v>
      </c>
      <c r="J70" s="9">
        <v>21603.4352591038</v>
      </c>
    </row>
    <row r="71">
      <c r="A71" s="5" t="s">
        <v>78</v>
      </c>
      <c r="C71" s="7">
        <v>16.0</v>
      </c>
      <c r="D71" s="7">
        <v>9.0</v>
      </c>
      <c r="E71" s="7">
        <v>18.0</v>
      </c>
      <c r="F71" s="8"/>
      <c r="G71" s="9">
        <v>25355.21</v>
      </c>
      <c r="H71" s="9">
        <v>23148.5720577511</v>
      </c>
      <c r="I71" s="9">
        <v>8.70289751987405</v>
      </c>
      <c r="J71" s="9">
        <v>21592.1631813049</v>
      </c>
    </row>
    <row r="72">
      <c r="A72" s="5" t="s">
        <v>79</v>
      </c>
      <c r="C72" s="7">
        <v>14.0</v>
      </c>
      <c r="D72" s="7">
        <v>12.0</v>
      </c>
      <c r="E72" s="7">
        <v>18.0</v>
      </c>
      <c r="F72" s="8"/>
      <c r="G72" s="9">
        <v>28335.21</v>
      </c>
      <c r="H72" s="9">
        <v>26627.4224940981</v>
      </c>
      <c r="I72" s="9">
        <v>6.02708610912672</v>
      </c>
      <c r="J72" s="9">
        <v>21575.3922133446</v>
      </c>
    </row>
    <row r="73">
      <c r="A73" s="5" t="s">
        <v>80</v>
      </c>
      <c r="C73" s="7">
        <v>5.0</v>
      </c>
      <c r="D73" s="7">
        <v>6.0</v>
      </c>
      <c r="E73" s="7">
        <v>38.0</v>
      </c>
      <c r="F73" s="8"/>
      <c r="G73" s="9">
        <v>7631.93</v>
      </c>
      <c r="H73" s="9">
        <v>7048.2232269689</v>
      </c>
      <c r="I73" s="9">
        <v>7.64821969057759</v>
      </c>
      <c r="J73" s="9">
        <v>21595.8862392902</v>
      </c>
    </row>
    <row r="74">
      <c r="A74" s="5" t="s">
        <v>81</v>
      </c>
      <c r="C74" s="7">
        <v>7.0</v>
      </c>
      <c r="D74" s="7">
        <v>9.0</v>
      </c>
      <c r="E74" s="7">
        <v>38.0</v>
      </c>
      <c r="F74" s="8"/>
      <c r="G74" s="9">
        <v>19406.04</v>
      </c>
      <c r="H74" s="9">
        <v>18502.2310760017</v>
      </c>
      <c r="I74" s="9">
        <v>4.65735886352034</v>
      </c>
      <c r="J74" s="9">
        <v>21561.8928186893</v>
      </c>
    </row>
    <row r="75">
      <c r="A75" s="5" t="s">
        <v>82</v>
      </c>
      <c r="C75" s="7">
        <v>6.0</v>
      </c>
      <c r="D75" s="7">
        <v>12.0</v>
      </c>
      <c r="E75" s="7">
        <v>38.0</v>
      </c>
      <c r="F75" s="8"/>
      <c r="G75" s="9">
        <v>17776.57</v>
      </c>
      <c r="H75" s="9">
        <v>17274.6134195937</v>
      </c>
      <c r="I75" s="9">
        <v>2.82369759974103</v>
      </c>
      <c r="J75" s="9">
        <v>21582.7191541195</v>
      </c>
    </row>
    <row r="76">
      <c r="A76" s="5" t="s">
        <v>83</v>
      </c>
      <c r="C76" s="7">
        <v>25.0</v>
      </c>
      <c r="D76" s="7">
        <v>6.0</v>
      </c>
      <c r="E76" s="7">
        <v>8.0</v>
      </c>
      <c r="F76" s="8"/>
      <c r="G76" s="9">
        <v>30712.31</v>
      </c>
      <c r="H76" s="9">
        <v>29536.8506136948</v>
      </c>
      <c r="I76" s="9">
        <v>3.82732326648563</v>
      </c>
      <c r="J76" s="9">
        <v>21553.5563356876</v>
      </c>
    </row>
    <row r="77">
      <c r="A77" s="5" t="s">
        <v>84</v>
      </c>
      <c r="C77" s="7">
        <v>24.0</v>
      </c>
      <c r="D77" s="7">
        <v>9.0</v>
      </c>
      <c r="E77" s="7">
        <v>8.0</v>
      </c>
      <c r="F77" s="8"/>
      <c r="G77" s="9">
        <v>39373.47</v>
      </c>
      <c r="H77" s="9">
        <v>38198.3371302406</v>
      </c>
      <c r="I77" s="9">
        <v>2.9845804034022</v>
      </c>
      <c r="J77" s="9">
        <v>21570.4108529091</v>
      </c>
    </row>
    <row r="78">
      <c r="A78" s="5" t="s">
        <v>85</v>
      </c>
      <c r="C78" s="7">
        <v>23.0</v>
      </c>
      <c r="D78" s="7">
        <v>12.0</v>
      </c>
      <c r="E78" s="7">
        <v>8.0</v>
      </c>
      <c r="F78" s="8"/>
      <c r="G78" s="9">
        <v>47317.18</v>
      </c>
      <c r="H78" s="9">
        <v>44961.2478816758</v>
      </c>
      <c r="I78" s="9">
        <v>4.97902055516462</v>
      </c>
      <c r="J78" s="9">
        <v>21583.0141971111</v>
      </c>
    </row>
    <row r="79">
      <c r="A79" s="5" t="s">
        <v>86</v>
      </c>
      <c r="C79" s="7">
        <v>15.0</v>
      </c>
      <c r="D79" s="7">
        <v>6.0</v>
      </c>
      <c r="E79" s="7">
        <v>18.0</v>
      </c>
      <c r="F79" s="8"/>
      <c r="G79" s="16" t="s">
        <v>73</v>
      </c>
      <c r="H79" s="16" t="s">
        <v>73</v>
      </c>
      <c r="I79" s="16" t="s">
        <v>73</v>
      </c>
      <c r="J79" s="16" t="s">
        <v>73</v>
      </c>
    </row>
    <row r="80">
      <c r="A80" s="5" t="s">
        <v>87</v>
      </c>
      <c r="C80" s="7">
        <v>14.0</v>
      </c>
      <c r="D80" s="7">
        <v>9.0</v>
      </c>
      <c r="E80" s="7">
        <v>18.0</v>
      </c>
      <c r="F80" s="8"/>
      <c r="G80" s="16" t="s">
        <v>73</v>
      </c>
      <c r="H80" s="16" t="s">
        <v>73</v>
      </c>
      <c r="I80" s="16" t="s">
        <v>73</v>
      </c>
      <c r="J80" s="16" t="s">
        <v>73</v>
      </c>
    </row>
    <row r="81">
      <c r="A81" s="5" t="s">
        <v>88</v>
      </c>
      <c r="C81" s="7">
        <v>12.0</v>
      </c>
      <c r="D81" s="7">
        <v>12.0</v>
      </c>
      <c r="E81" s="7">
        <v>18.0</v>
      </c>
      <c r="F81" s="8"/>
      <c r="G81" s="16" t="s">
        <v>73</v>
      </c>
      <c r="H81" s="16" t="s">
        <v>73</v>
      </c>
      <c r="I81" s="16" t="s">
        <v>73</v>
      </c>
      <c r="J81" s="16" t="s">
        <v>73</v>
      </c>
    </row>
    <row r="82">
      <c r="A82" s="5" t="s">
        <v>89</v>
      </c>
      <c r="C82" s="7">
        <v>6.0</v>
      </c>
      <c r="D82" s="7">
        <v>6.0</v>
      </c>
      <c r="E82" s="7">
        <v>38.0</v>
      </c>
      <c r="F82" s="8"/>
      <c r="G82" s="9">
        <v>6222.09</v>
      </c>
      <c r="H82" s="9">
        <v>6222.09</v>
      </c>
      <c r="I82" s="9">
        <v>0.0</v>
      </c>
      <c r="J82" s="9">
        <v>51689.3058273792</v>
      </c>
    </row>
    <row r="83">
      <c r="A83" s="5" t="s">
        <v>90</v>
      </c>
      <c r="C83" s="7">
        <v>6.0</v>
      </c>
      <c r="D83" s="7">
        <v>9.0</v>
      </c>
      <c r="E83" s="7">
        <v>38.0</v>
      </c>
      <c r="F83" s="8"/>
      <c r="G83" s="16" t="s">
        <v>73</v>
      </c>
      <c r="H83" s="16" t="s">
        <v>73</v>
      </c>
      <c r="I83" s="16" t="s">
        <v>73</v>
      </c>
      <c r="J83" s="16" t="s">
        <v>73</v>
      </c>
    </row>
    <row r="84">
      <c r="A84" s="5" t="s">
        <v>91</v>
      </c>
      <c r="C84" s="7">
        <v>6.0</v>
      </c>
      <c r="D84" s="7">
        <v>12.0</v>
      </c>
      <c r="E84" s="7">
        <v>38.0</v>
      </c>
      <c r="F84" s="8"/>
      <c r="G84" s="16" t="s">
        <v>73</v>
      </c>
      <c r="H84" s="16" t="s">
        <v>73</v>
      </c>
      <c r="I84" s="16" t="s">
        <v>73</v>
      </c>
      <c r="J84" s="16" t="s">
        <v>73</v>
      </c>
    </row>
    <row r="85">
      <c r="A85" s="5" t="s">
        <v>92</v>
      </c>
      <c r="C85" s="7">
        <v>25.0</v>
      </c>
      <c r="D85" s="7">
        <v>6.0</v>
      </c>
      <c r="E85" s="7">
        <v>8.0</v>
      </c>
      <c r="F85" s="8"/>
      <c r="G85" s="16" t="s">
        <v>73</v>
      </c>
      <c r="H85" s="16" t="s">
        <v>73</v>
      </c>
      <c r="I85" s="16" t="s">
        <v>73</v>
      </c>
      <c r="J85" s="16" t="s">
        <v>73</v>
      </c>
    </row>
    <row r="86">
      <c r="A86" s="5" t="s">
        <v>93</v>
      </c>
      <c r="C86" s="7">
        <v>25.0</v>
      </c>
      <c r="D86" s="7">
        <v>9.0</v>
      </c>
      <c r="E86" s="7">
        <v>8.0</v>
      </c>
      <c r="F86" s="8"/>
      <c r="G86" s="9">
        <v>10750.64</v>
      </c>
      <c r="H86" s="9">
        <v>10599.9038913322</v>
      </c>
      <c r="I86" s="9">
        <v>1.40211288507244</v>
      </c>
      <c r="J86" s="9">
        <v>21596.6167912483</v>
      </c>
    </row>
    <row r="87">
      <c r="A87" s="5" t="s">
        <v>94</v>
      </c>
      <c r="C87" s="7">
        <v>25.0</v>
      </c>
      <c r="D87" s="7">
        <v>12.0</v>
      </c>
      <c r="E87" s="7">
        <v>8.0</v>
      </c>
      <c r="F87" s="8"/>
      <c r="G87" s="9">
        <v>4457.97</v>
      </c>
      <c r="H87" s="9">
        <v>4430.97948252561</v>
      </c>
      <c r="I87" s="9">
        <v>0.605444125339232</v>
      </c>
      <c r="J87" s="9">
        <v>21596.770375967</v>
      </c>
    </row>
    <row r="88">
      <c r="A88" s="5" t="s">
        <v>95</v>
      </c>
      <c r="C88" s="7">
        <v>12.0</v>
      </c>
      <c r="D88" s="7">
        <v>6.0</v>
      </c>
      <c r="E88" s="7">
        <v>18.0</v>
      </c>
      <c r="F88" s="8"/>
      <c r="G88" s="9">
        <v>3318.64</v>
      </c>
      <c r="H88" s="9">
        <v>3186.25264119362</v>
      </c>
      <c r="I88" s="9">
        <v>3.98920518062769</v>
      </c>
      <c r="J88" s="9">
        <v>21596.3949511051</v>
      </c>
    </row>
    <row r="89">
      <c r="A89" s="5" t="s">
        <v>96</v>
      </c>
      <c r="C89" s="7">
        <v>11.0</v>
      </c>
      <c r="D89" s="7">
        <v>9.0</v>
      </c>
      <c r="E89" s="7">
        <v>18.0</v>
      </c>
      <c r="F89" s="8"/>
      <c r="G89" s="9">
        <v>4650.62</v>
      </c>
      <c r="H89" s="9">
        <v>3967.43433461348</v>
      </c>
      <c r="I89" s="9">
        <v>14.6902061528682</v>
      </c>
      <c r="J89" s="9">
        <v>21600.4552907944</v>
      </c>
    </row>
    <row r="90">
      <c r="A90" s="5" t="s">
        <v>97</v>
      </c>
      <c r="C90" s="7">
        <v>13.0</v>
      </c>
      <c r="D90" s="7">
        <v>12.0</v>
      </c>
      <c r="E90" s="7">
        <v>18.0</v>
      </c>
      <c r="F90" s="8"/>
      <c r="G90" s="9">
        <v>8632.7</v>
      </c>
      <c r="H90" s="9">
        <v>7641.76401461495</v>
      </c>
      <c r="I90" s="9">
        <v>11.4788650756432</v>
      </c>
      <c r="J90" s="9">
        <v>21591.958671093</v>
      </c>
    </row>
    <row r="91">
      <c r="A91" s="5" t="s">
        <v>98</v>
      </c>
      <c r="C91" s="7">
        <v>6.0</v>
      </c>
      <c r="D91" s="7">
        <v>6.0</v>
      </c>
      <c r="E91" s="7">
        <v>38.0</v>
      </c>
      <c r="F91" s="8"/>
      <c r="G91" s="9">
        <v>2040.91</v>
      </c>
      <c r="H91" s="9">
        <v>1860.0524156838</v>
      </c>
      <c r="I91" s="9">
        <v>8.86161488337066</v>
      </c>
      <c r="J91" s="9">
        <v>21600.0156700611</v>
      </c>
    </row>
    <row r="92">
      <c r="A92" s="5" t="s">
        <v>99</v>
      </c>
      <c r="C92" s="7">
        <v>6.0</v>
      </c>
      <c r="D92" s="7">
        <v>9.0</v>
      </c>
      <c r="E92" s="7">
        <v>38.0</v>
      </c>
      <c r="F92" s="8"/>
      <c r="G92" s="9">
        <v>2850.48</v>
      </c>
      <c r="H92" s="9">
        <v>2740.2772760981</v>
      </c>
      <c r="I92" s="9">
        <v>3.86611110766963</v>
      </c>
      <c r="J92" s="9">
        <v>21595.4584975243</v>
      </c>
    </row>
    <row r="93">
      <c r="A93" s="5" t="s">
        <v>100</v>
      </c>
      <c r="C93" s="7">
        <v>7.0</v>
      </c>
      <c r="D93" s="7">
        <v>12.0</v>
      </c>
      <c r="E93" s="7">
        <v>38.0</v>
      </c>
      <c r="F93" s="8"/>
      <c r="G93" s="9">
        <v>3584.34</v>
      </c>
      <c r="H93" s="9">
        <v>3359.964375</v>
      </c>
      <c r="I93" s="9">
        <v>6.25988675739462</v>
      </c>
      <c r="J93" s="9">
        <v>21597.2092308998</v>
      </c>
    </row>
    <row r="94">
      <c r="A94" s="5" t="s">
        <v>101</v>
      </c>
      <c r="C94" s="7">
        <v>25.0</v>
      </c>
      <c r="D94" s="7">
        <v>6.0</v>
      </c>
      <c r="E94" s="7">
        <v>8.0</v>
      </c>
      <c r="F94" s="8"/>
      <c r="G94" s="9">
        <v>4480.0999871609</v>
      </c>
      <c r="H94" s="9">
        <v>4367.29090078278</v>
      </c>
      <c r="I94" s="9">
        <v>2.51800376557236</v>
      </c>
      <c r="J94" s="9">
        <v>21582.7389264107</v>
      </c>
    </row>
    <row r="95">
      <c r="A95" s="5" t="s">
        <v>102</v>
      </c>
      <c r="C95" s="7">
        <v>25.0</v>
      </c>
      <c r="D95" s="7">
        <v>9.0</v>
      </c>
      <c r="E95" s="7">
        <v>8.0</v>
      </c>
      <c r="F95" s="8"/>
      <c r="G95" s="9">
        <v>8643.08</v>
      </c>
      <c r="H95" s="9">
        <v>8358.00487693474</v>
      </c>
      <c r="I95" s="9">
        <v>3.2983048064493</v>
      </c>
      <c r="J95" s="9">
        <v>21598.5980241299</v>
      </c>
    </row>
    <row r="96">
      <c r="A96" s="5" t="s">
        <v>103</v>
      </c>
      <c r="C96" s="7">
        <v>25.0</v>
      </c>
      <c r="D96" s="7">
        <v>12.0</v>
      </c>
      <c r="E96" s="7">
        <v>8.0</v>
      </c>
      <c r="F96" s="8"/>
      <c r="G96" s="9">
        <v>8732.01</v>
      </c>
      <c r="H96" s="9">
        <v>8630.97537858275</v>
      </c>
      <c r="I96" s="9">
        <v>1.15706030360997</v>
      </c>
      <c r="J96" s="9">
        <v>21573.2956931591</v>
      </c>
    </row>
    <row r="97">
      <c r="A97" s="5" t="s">
        <v>104</v>
      </c>
      <c r="C97" s="7">
        <v>13.0</v>
      </c>
      <c r="D97" s="7">
        <v>6.0</v>
      </c>
      <c r="E97" s="7">
        <v>18.0</v>
      </c>
      <c r="F97" s="8"/>
      <c r="G97" s="9">
        <v>3472.74</v>
      </c>
      <c r="H97" s="9">
        <v>3220.74509166798</v>
      </c>
      <c r="I97" s="9">
        <v>7.25637128987552</v>
      </c>
      <c r="J97" s="9">
        <v>21611.2629976273</v>
      </c>
    </row>
    <row r="98">
      <c r="A98" s="5" t="s">
        <v>105</v>
      </c>
      <c r="C98" s="7">
        <v>15.0</v>
      </c>
      <c r="D98" s="7">
        <v>9.0</v>
      </c>
      <c r="E98" s="7">
        <v>18.0</v>
      </c>
      <c r="F98" s="8"/>
      <c r="G98" s="9">
        <v>5448.40999859443</v>
      </c>
      <c r="H98" s="9">
        <v>5076.89184415981</v>
      </c>
      <c r="I98" s="9">
        <v>6.81883622066755</v>
      </c>
      <c r="J98" s="9">
        <v>21598.1633579731</v>
      </c>
    </row>
    <row r="99">
      <c r="A99" s="5" t="s">
        <v>106</v>
      </c>
      <c r="C99" s="7">
        <v>12.0</v>
      </c>
      <c r="D99" s="7">
        <v>12.0</v>
      </c>
      <c r="E99" s="7">
        <v>18.0</v>
      </c>
      <c r="F99" s="8"/>
      <c r="G99" s="9">
        <v>7328.26</v>
      </c>
      <c r="H99" s="9">
        <v>6844.73766146742</v>
      </c>
      <c r="I99" s="9">
        <v>6.59805108624126</v>
      </c>
      <c r="J99" s="9">
        <v>21595.4739508629</v>
      </c>
    </row>
    <row r="100">
      <c r="A100" s="5" t="s">
        <v>107</v>
      </c>
      <c r="C100" s="7">
        <v>6.0</v>
      </c>
      <c r="D100" s="7">
        <v>6.0</v>
      </c>
      <c r="E100" s="7">
        <v>38.0</v>
      </c>
      <c r="F100" s="8"/>
      <c r="G100" s="9">
        <v>1959.1</v>
      </c>
      <c r="H100" s="9">
        <v>1780.73417875292</v>
      </c>
      <c r="I100" s="9">
        <v>9.1044776298853</v>
      </c>
      <c r="J100" s="9">
        <v>21600.7634077072</v>
      </c>
    </row>
    <row r="101">
      <c r="A101" s="5" t="s">
        <v>108</v>
      </c>
      <c r="C101" s="7">
        <v>6.0</v>
      </c>
      <c r="D101" s="7">
        <v>9.0</v>
      </c>
      <c r="E101" s="7">
        <v>38.0</v>
      </c>
      <c r="F101" s="8"/>
      <c r="G101" s="9">
        <v>3503.27</v>
      </c>
      <c r="H101" s="9">
        <v>3359.6149862548</v>
      </c>
      <c r="I101" s="9">
        <v>4.1005978341722</v>
      </c>
      <c r="J101" s="9">
        <v>21595.05651474</v>
      </c>
    </row>
    <row r="102">
      <c r="A102" s="5" t="s">
        <v>109</v>
      </c>
      <c r="C102" s="7">
        <v>6.0</v>
      </c>
      <c r="D102" s="7">
        <v>12.0</v>
      </c>
      <c r="E102" s="7">
        <v>38.0</v>
      </c>
      <c r="F102" s="8"/>
      <c r="G102" s="9">
        <v>4310.18</v>
      </c>
      <c r="H102" s="9">
        <v>4155.88769596377</v>
      </c>
      <c r="I102" s="9">
        <v>3.57971834206996</v>
      </c>
      <c r="J102" s="9">
        <v>21574.0207631588</v>
      </c>
    </row>
    <row r="103">
      <c r="A103" s="5" t="s">
        <v>110</v>
      </c>
      <c r="C103" s="7">
        <v>25.0</v>
      </c>
      <c r="D103" s="7">
        <v>6.0</v>
      </c>
      <c r="E103" s="7">
        <v>8.0</v>
      </c>
      <c r="F103" s="8"/>
      <c r="G103" s="9">
        <v>5856.32</v>
      </c>
      <c r="H103" s="9">
        <v>5644.80000001727</v>
      </c>
      <c r="I103" s="9">
        <v>3.61182449017009</v>
      </c>
      <c r="J103" s="9">
        <v>21598.1562800407</v>
      </c>
    </row>
    <row r="104">
      <c r="A104" s="5" t="s">
        <v>111</v>
      </c>
      <c r="C104" s="7">
        <v>26.0</v>
      </c>
      <c r="D104" s="7">
        <v>9.0</v>
      </c>
      <c r="E104" s="7">
        <v>8.0</v>
      </c>
      <c r="F104" s="8"/>
      <c r="G104" s="9">
        <v>6289.70997936834</v>
      </c>
      <c r="H104" s="9">
        <v>5808.16619642626</v>
      </c>
      <c r="I104" s="9">
        <v>7.65605702841073</v>
      </c>
      <c r="J104" s="9">
        <v>21597.5984013081</v>
      </c>
    </row>
    <row r="105">
      <c r="A105" s="5" t="s">
        <v>112</v>
      </c>
      <c r="C105" s="7">
        <v>24.0</v>
      </c>
      <c r="D105" s="7">
        <v>12.0</v>
      </c>
      <c r="E105" s="7">
        <v>8.0</v>
      </c>
      <c r="F105" s="8"/>
      <c r="G105" s="9">
        <v>5440.18</v>
      </c>
      <c r="H105" s="9">
        <v>5255.8573771035</v>
      </c>
      <c r="I105" s="9">
        <v>3.38817140051438</v>
      </c>
      <c r="J105" s="9">
        <v>21596.0562963486</v>
      </c>
    </row>
    <row r="106">
      <c r="A106" s="5" t="s">
        <v>113</v>
      </c>
      <c r="C106" s="7">
        <v>14.0</v>
      </c>
      <c r="D106" s="7">
        <v>6.0</v>
      </c>
      <c r="E106" s="7">
        <v>18.0</v>
      </c>
      <c r="F106" s="8"/>
      <c r="G106" s="9">
        <v>3003.91</v>
      </c>
      <c r="H106" s="9">
        <v>2728.10227172745</v>
      </c>
      <c r="I106" s="9">
        <v>9.181624225511</v>
      </c>
      <c r="J106" s="9">
        <v>21602.0672459602</v>
      </c>
    </row>
    <row r="107">
      <c r="A107" s="5" t="s">
        <v>114</v>
      </c>
      <c r="C107" s="7">
        <v>12.0</v>
      </c>
      <c r="D107" s="7">
        <v>9.0</v>
      </c>
      <c r="E107" s="7">
        <v>18.0</v>
      </c>
      <c r="F107" s="8"/>
      <c r="G107" s="9">
        <v>3921.28</v>
      </c>
      <c r="H107" s="9">
        <v>3710.76273838588</v>
      </c>
      <c r="I107" s="9">
        <v>5.36858529903806</v>
      </c>
      <c r="J107" s="9">
        <v>21596.5043549538</v>
      </c>
    </row>
    <row r="108">
      <c r="A108" s="5" t="s">
        <v>115</v>
      </c>
      <c r="C108" s="7">
        <v>14.0</v>
      </c>
      <c r="D108" s="7">
        <v>12.0</v>
      </c>
      <c r="E108" s="7">
        <v>18.0</v>
      </c>
      <c r="F108" s="8"/>
      <c r="G108" s="9">
        <v>8878.64</v>
      </c>
      <c r="H108" s="9">
        <v>8453.06731039247</v>
      </c>
      <c r="I108" s="9">
        <v>4.79321933998376</v>
      </c>
      <c r="J108" s="9">
        <v>21599.0276515484</v>
      </c>
    </row>
    <row r="109">
      <c r="A109" s="5" t="s">
        <v>116</v>
      </c>
      <c r="C109" s="7">
        <v>6.0</v>
      </c>
      <c r="D109" s="7">
        <v>6.0</v>
      </c>
      <c r="E109" s="7">
        <v>38.0</v>
      </c>
      <c r="F109" s="8"/>
      <c r="G109" s="9">
        <v>1519.42</v>
      </c>
      <c r="H109" s="9">
        <v>1460.54578062853</v>
      </c>
      <c r="I109" s="9">
        <v>3.87478244142318</v>
      </c>
      <c r="J109" s="9">
        <v>21602.0925240517</v>
      </c>
    </row>
    <row r="110">
      <c r="A110" s="5" t="s">
        <v>117</v>
      </c>
      <c r="C110" s="7">
        <v>7.0</v>
      </c>
      <c r="D110" s="7">
        <v>9.0</v>
      </c>
      <c r="E110" s="7">
        <v>38.0</v>
      </c>
      <c r="F110" s="8"/>
      <c r="G110" s="9">
        <v>3505.04</v>
      </c>
      <c r="H110" s="9">
        <v>3110.92387136631</v>
      </c>
      <c r="I110" s="9">
        <v>11.2442690706438</v>
      </c>
      <c r="J110" s="9">
        <v>21603.9444437027</v>
      </c>
    </row>
    <row r="111">
      <c r="A111" s="5" t="s">
        <v>118</v>
      </c>
      <c r="C111" s="7">
        <v>7.0</v>
      </c>
      <c r="D111" s="7">
        <v>12.0</v>
      </c>
      <c r="E111" s="7">
        <v>38.0</v>
      </c>
      <c r="F111" s="8"/>
      <c r="G111" s="9">
        <v>2157.37</v>
      </c>
      <c r="H111" s="9">
        <v>2124.81223274977</v>
      </c>
      <c r="I111" s="9">
        <v>1.50914155894578</v>
      </c>
      <c r="J111" s="9">
        <v>21597.0779013634</v>
      </c>
    </row>
    <row r="112">
      <c r="A112" s="10"/>
      <c r="B112" s="11"/>
      <c r="C112" s="11"/>
      <c r="D112" s="11"/>
      <c r="E112" s="12" t="s">
        <v>63</v>
      </c>
      <c r="F112" s="8"/>
      <c r="G112" s="25">
        <f t="shared" ref="G112:J112" si="2">AVERAGE(G58:G111)</f>
        <v>14367.24083</v>
      </c>
      <c r="H112" s="25">
        <f t="shared" si="2"/>
        <v>13842.40559</v>
      </c>
      <c r="I112" s="25">
        <f t="shared" si="2"/>
        <v>4.663845218</v>
      </c>
      <c r="J112" s="25">
        <f t="shared" si="2"/>
        <v>22221.92771</v>
      </c>
    </row>
    <row r="113">
      <c r="A113" s="5"/>
      <c r="B113" s="7"/>
      <c r="C113" s="7"/>
      <c r="D113" s="7"/>
      <c r="E113" s="7"/>
      <c r="F113" s="8"/>
    </row>
    <row r="114">
      <c r="A114" s="5" t="s">
        <v>119</v>
      </c>
      <c r="B114" s="6">
        <v>50.0</v>
      </c>
      <c r="C114" s="7">
        <v>49.0</v>
      </c>
      <c r="D114" s="7">
        <v>6.0</v>
      </c>
      <c r="E114" s="7">
        <v>8.0</v>
      </c>
      <c r="F114" s="8"/>
      <c r="G114" s="9">
        <v>34616.6199925105</v>
      </c>
      <c r="H114" s="9">
        <v>29982.3403802004</v>
      </c>
      <c r="I114" s="9">
        <v>13.3874411000056</v>
      </c>
      <c r="J114" s="9">
        <v>21595.231777668</v>
      </c>
    </row>
    <row r="115">
      <c r="A115" s="5" t="s">
        <v>120</v>
      </c>
      <c r="C115" s="7">
        <v>50.0</v>
      </c>
      <c r="D115" s="7">
        <v>9.0</v>
      </c>
      <c r="E115" s="7">
        <v>8.0</v>
      </c>
      <c r="F115" s="8"/>
      <c r="G115" s="9">
        <v>100483.62</v>
      </c>
      <c r="H115" s="9">
        <v>97144.7008117678</v>
      </c>
      <c r="I115" s="9">
        <v>3.3228492248112</v>
      </c>
      <c r="J115" s="9">
        <v>21594.9612500668</v>
      </c>
    </row>
    <row r="116">
      <c r="A116" s="5" t="s">
        <v>121</v>
      </c>
      <c r="C116" s="7">
        <v>49.0</v>
      </c>
      <c r="D116" s="7">
        <v>12.0</v>
      </c>
      <c r="E116" s="7">
        <v>8.0</v>
      </c>
      <c r="F116" s="8"/>
      <c r="G116" s="16" t="s">
        <v>73</v>
      </c>
      <c r="H116" s="16" t="s">
        <v>73</v>
      </c>
      <c r="I116" s="16" t="s">
        <v>73</v>
      </c>
      <c r="J116" s="16" t="s">
        <v>73</v>
      </c>
    </row>
    <row r="117">
      <c r="A117" s="5" t="s">
        <v>122</v>
      </c>
      <c r="C117" s="7">
        <v>26.0</v>
      </c>
      <c r="D117" s="7">
        <v>6.0</v>
      </c>
      <c r="E117" s="7">
        <v>18.0</v>
      </c>
      <c r="F117" s="8"/>
      <c r="G117" s="16" t="s">
        <v>73</v>
      </c>
      <c r="H117" s="16" t="s">
        <v>73</v>
      </c>
      <c r="I117" s="16" t="s">
        <v>73</v>
      </c>
      <c r="J117" s="16" t="s">
        <v>73</v>
      </c>
    </row>
    <row r="118">
      <c r="A118" s="5" t="s">
        <v>123</v>
      </c>
      <c r="C118" s="7">
        <v>27.0</v>
      </c>
      <c r="D118" s="7">
        <v>9.0</v>
      </c>
      <c r="E118" s="7">
        <v>18.0</v>
      </c>
      <c r="F118" s="8"/>
      <c r="G118" s="9">
        <v>47620.11</v>
      </c>
      <c r="H118" s="9">
        <v>41533.5122242728</v>
      </c>
      <c r="I118" s="9">
        <v>12.7815701721966</v>
      </c>
      <c r="J118" s="9">
        <v>63172.6809573174</v>
      </c>
    </row>
    <row r="119">
      <c r="A119" s="5" t="s">
        <v>124</v>
      </c>
      <c r="C119" s="7">
        <v>28.0</v>
      </c>
      <c r="D119" s="7">
        <v>12.0</v>
      </c>
      <c r="E119" s="7">
        <v>18.0</v>
      </c>
      <c r="F119" s="8"/>
      <c r="G119" s="9">
        <v>91998.89</v>
      </c>
      <c r="H119" s="9">
        <v>83991.9718631102</v>
      </c>
      <c r="I119" s="9">
        <v>8.70327689485145</v>
      </c>
      <c r="J119" s="9">
        <v>21586.1941583157</v>
      </c>
    </row>
    <row r="120">
      <c r="A120" s="5" t="s">
        <v>125</v>
      </c>
      <c r="C120" s="7">
        <v>12.0</v>
      </c>
      <c r="D120" s="7">
        <v>6.0</v>
      </c>
      <c r="E120" s="7">
        <v>38.0</v>
      </c>
      <c r="F120" s="8"/>
      <c r="G120" s="9">
        <v>25023.3269366227</v>
      </c>
      <c r="H120" s="9">
        <v>14934.5312946849</v>
      </c>
      <c r="I120" s="9">
        <v>40.3175631581284</v>
      </c>
      <c r="J120" s="9">
        <v>21596.7244656086</v>
      </c>
    </row>
    <row r="121">
      <c r="A121" s="5" t="s">
        <v>126</v>
      </c>
      <c r="C121" s="7">
        <v>12.0</v>
      </c>
      <c r="D121" s="7">
        <v>9.0</v>
      </c>
      <c r="E121" s="7">
        <v>38.0</v>
      </c>
      <c r="F121" s="8"/>
      <c r="G121" s="16" t="s">
        <v>73</v>
      </c>
      <c r="H121" s="16" t="s">
        <v>73</v>
      </c>
      <c r="I121" s="16" t="s">
        <v>73</v>
      </c>
      <c r="J121" s="16" t="s">
        <v>73</v>
      </c>
    </row>
    <row r="122">
      <c r="A122" s="5" t="s">
        <v>127</v>
      </c>
      <c r="C122" s="7">
        <v>13.0</v>
      </c>
      <c r="D122" s="7">
        <v>12.0</v>
      </c>
      <c r="E122" s="7">
        <v>38.0</v>
      </c>
      <c r="F122" s="8"/>
      <c r="G122" s="16" t="s">
        <v>73</v>
      </c>
      <c r="H122" s="16" t="s">
        <v>73</v>
      </c>
      <c r="I122" s="16" t="s">
        <v>73</v>
      </c>
      <c r="J122" s="16" t="s">
        <v>73</v>
      </c>
    </row>
    <row r="123">
      <c r="A123" s="5" t="s">
        <v>128</v>
      </c>
      <c r="C123" s="7">
        <v>49.0</v>
      </c>
      <c r="D123" s="7">
        <v>6.0</v>
      </c>
      <c r="E123" s="7">
        <v>8.0</v>
      </c>
      <c r="F123" s="8"/>
      <c r="G123" s="9">
        <v>39281.66</v>
      </c>
      <c r="H123" s="9">
        <v>35343.1101714936</v>
      </c>
      <c r="I123" s="9">
        <v>10.0264342914898</v>
      </c>
      <c r="J123" s="9">
        <v>21595.8846886158</v>
      </c>
    </row>
    <row r="124">
      <c r="A124" s="5" t="s">
        <v>129</v>
      </c>
      <c r="C124" s="7">
        <v>48.0</v>
      </c>
      <c r="D124" s="7">
        <v>9.0</v>
      </c>
      <c r="E124" s="7">
        <v>8.0</v>
      </c>
      <c r="F124" s="8"/>
      <c r="G124" s="9">
        <v>86601.83</v>
      </c>
      <c r="H124" s="9">
        <v>83432.3084427073</v>
      </c>
      <c r="I124" s="9">
        <v>3.65987826965403</v>
      </c>
      <c r="J124" s="9">
        <v>21591.5923891067</v>
      </c>
    </row>
    <row r="125">
      <c r="A125" s="5" t="s">
        <v>130</v>
      </c>
      <c r="C125" s="7">
        <v>49.0</v>
      </c>
      <c r="D125" s="7">
        <v>12.0</v>
      </c>
      <c r="E125" s="7">
        <v>8.0</v>
      </c>
      <c r="F125" s="8"/>
      <c r="G125" s="9">
        <v>158544.45</v>
      </c>
      <c r="H125" s="9">
        <v>150722.218115478</v>
      </c>
      <c r="I125" s="9">
        <v>4.93377843533576</v>
      </c>
      <c r="J125" s="9">
        <v>21581.9098377228</v>
      </c>
    </row>
    <row r="126">
      <c r="A126" s="5" t="s">
        <v>131</v>
      </c>
      <c r="C126" s="7">
        <v>24.0</v>
      </c>
      <c r="D126" s="7">
        <v>6.0</v>
      </c>
      <c r="E126" s="7">
        <v>18.0</v>
      </c>
      <c r="F126" s="8"/>
      <c r="G126" s="16" t="s">
        <v>73</v>
      </c>
      <c r="H126" s="16" t="s">
        <v>73</v>
      </c>
      <c r="I126" s="16" t="s">
        <v>73</v>
      </c>
      <c r="J126" s="16" t="s">
        <v>73</v>
      </c>
    </row>
    <row r="127">
      <c r="A127" s="5" t="s">
        <v>132</v>
      </c>
      <c r="C127" s="7">
        <v>25.0</v>
      </c>
      <c r="D127" s="7">
        <v>9.0</v>
      </c>
      <c r="E127" s="7">
        <v>18.0</v>
      </c>
      <c r="F127" s="8"/>
      <c r="G127" s="9">
        <v>66781.36</v>
      </c>
      <c r="H127" s="9">
        <v>55521.2199242667</v>
      </c>
      <c r="I127" s="9">
        <v>16.8612021015045</v>
      </c>
      <c r="J127" s="9">
        <v>34601.1551940441</v>
      </c>
    </row>
    <row r="128">
      <c r="A128" s="5" t="s">
        <v>133</v>
      </c>
      <c r="C128" s="7">
        <v>27.0</v>
      </c>
      <c r="D128" s="7">
        <v>12.0</v>
      </c>
      <c r="E128" s="7">
        <v>18.0</v>
      </c>
      <c r="F128" s="8"/>
      <c r="G128" s="9">
        <v>82909.96</v>
      </c>
      <c r="H128" s="9">
        <v>75149.8939933174</v>
      </c>
      <c r="I128" s="9">
        <v>9.3596306242128</v>
      </c>
      <c r="J128" s="9">
        <v>21588.7258858681</v>
      </c>
    </row>
    <row r="129">
      <c r="A129" s="5" t="s">
        <v>134</v>
      </c>
      <c r="C129" s="7">
        <v>13.0</v>
      </c>
      <c r="D129" s="7">
        <v>6.0</v>
      </c>
      <c r="E129" s="7">
        <v>38.0</v>
      </c>
      <c r="F129" s="8"/>
      <c r="G129" s="9">
        <v>27595.18</v>
      </c>
      <c r="H129" s="9">
        <v>19028.6972348004</v>
      </c>
      <c r="I129" s="9">
        <v>31.043402381139</v>
      </c>
      <c r="J129" s="9">
        <v>21578.3090217113</v>
      </c>
    </row>
    <row r="130">
      <c r="A130" s="5" t="s">
        <v>135</v>
      </c>
      <c r="C130" s="7">
        <v>12.0</v>
      </c>
      <c r="D130" s="7">
        <v>9.0</v>
      </c>
      <c r="E130" s="7">
        <v>38.0</v>
      </c>
      <c r="F130" s="8"/>
      <c r="G130" s="16" t="s">
        <v>73</v>
      </c>
      <c r="H130" s="16" t="s">
        <v>73</v>
      </c>
      <c r="I130" s="16" t="s">
        <v>73</v>
      </c>
      <c r="J130" s="16" t="s">
        <v>73</v>
      </c>
    </row>
    <row r="131">
      <c r="A131" s="5" t="s">
        <v>136</v>
      </c>
      <c r="C131" s="7">
        <v>11.0</v>
      </c>
      <c r="D131" s="7">
        <v>12.0</v>
      </c>
      <c r="E131" s="7">
        <v>38.0</v>
      </c>
      <c r="F131" s="8"/>
      <c r="G131" s="16" t="s">
        <v>73</v>
      </c>
      <c r="H131" s="16" t="s">
        <v>73</v>
      </c>
      <c r="I131" s="16" t="s">
        <v>73</v>
      </c>
      <c r="J131" s="16" t="s">
        <v>73</v>
      </c>
    </row>
    <row r="132">
      <c r="A132" s="5" t="s">
        <v>137</v>
      </c>
      <c r="C132" s="7">
        <v>50.0</v>
      </c>
      <c r="D132" s="7">
        <v>6.0</v>
      </c>
      <c r="E132" s="7">
        <v>8.0</v>
      </c>
      <c r="F132" s="8"/>
      <c r="G132" s="9">
        <v>43958.06</v>
      </c>
      <c r="H132" s="9">
        <v>42243.7228046795</v>
      </c>
      <c r="I132" s="9">
        <v>3.89993824868629</v>
      </c>
      <c r="J132" s="9">
        <v>34532.047492981</v>
      </c>
    </row>
    <row r="133">
      <c r="A133" s="5" t="s">
        <v>138</v>
      </c>
      <c r="C133" s="7">
        <v>50.0</v>
      </c>
      <c r="D133" s="7">
        <v>9.0</v>
      </c>
      <c r="E133" s="7">
        <v>8.0</v>
      </c>
      <c r="F133" s="8"/>
      <c r="G133" s="16" t="s">
        <v>73</v>
      </c>
      <c r="H133" s="16" t="s">
        <v>73</v>
      </c>
      <c r="I133" s="16" t="s">
        <v>73</v>
      </c>
      <c r="J133" s="16" t="s">
        <v>73</v>
      </c>
    </row>
    <row r="134">
      <c r="A134" s="5" t="s">
        <v>139</v>
      </c>
      <c r="C134" s="7">
        <v>49.0</v>
      </c>
      <c r="D134" s="7">
        <v>12.0</v>
      </c>
      <c r="E134" s="7">
        <v>8.0</v>
      </c>
      <c r="F134" s="8"/>
      <c r="G134" s="9">
        <v>178110.96</v>
      </c>
      <c r="H134" s="9">
        <v>173447.597509084</v>
      </c>
      <c r="I134" s="9">
        <v>2.61823443706983</v>
      </c>
      <c r="J134" s="9">
        <v>30551.4410879612</v>
      </c>
    </row>
    <row r="135">
      <c r="A135" s="5" t="s">
        <v>140</v>
      </c>
      <c r="C135" s="7">
        <v>26.0</v>
      </c>
      <c r="D135" s="7">
        <v>6.0</v>
      </c>
      <c r="E135" s="7">
        <v>18.0</v>
      </c>
      <c r="F135" s="8"/>
      <c r="G135" s="9">
        <v>42089.02</v>
      </c>
      <c r="H135" s="9">
        <v>33845.2140855757</v>
      </c>
      <c r="I135" s="9">
        <v>19.5865950654691</v>
      </c>
      <c r="J135" s="9">
        <v>21591.727976799</v>
      </c>
    </row>
    <row r="136">
      <c r="A136" s="5" t="s">
        <v>141</v>
      </c>
      <c r="C136" s="7">
        <v>28.0</v>
      </c>
      <c r="D136" s="7">
        <v>9.0</v>
      </c>
      <c r="E136" s="7">
        <v>18.0</v>
      </c>
      <c r="F136" s="8"/>
      <c r="G136" s="16" t="s">
        <v>73</v>
      </c>
      <c r="H136" s="16" t="s">
        <v>73</v>
      </c>
      <c r="I136" s="16" t="s">
        <v>73</v>
      </c>
      <c r="J136" s="16" t="s">
        <v>73</v>
      </c>
    </row>
    <row r="137">
      <c r="A137" s="5" t="s">
        <v>142</v>
      </c>
      <c r="C137" s="7">
        <v>25.0</v>
      </c>
      <c r="D137" s="7">
        <v>12.0</v>
      </c>
      <c r="E137" s="7">
        <v>18.0</v>
      </c>
      <c r="F137" s="8"/>
      <c r="G137" s="16" t="s">
        <v>73</v>
      </c>
      <c r="H137" s="16" t="s">
        <v>73</v>
      </c>
      <c r="I137" s="16" t="s">
        <v>73</v>
      </c>
      <c r="J137" s="16" t="s">
        <v>73</v>
      </c>
    </row>
    <row r="138">
      <c r="A138" s="5" t="s">
        <v>143</v>
      </c>
      <c r="C138" s="7">
        <v>12.0</v>
      </c>
      <c r="D138" s="7">
        <v>6.0</v>
      </c>
      <c r="E138" s="7">
        <v>38.0</v>
      </c>
      <c r="F138" s="8"/>
      <c r="G138" s="16" t="s">
        <v>73</v>
      </c>
      <c r="H138" s="16" t="s">
        <v>73</v>
      </c>
      <c r="I138" s="16" t="s">
        <v>73</v>
      </c>
      <c r="J138" s="16" t="s">
        <v>73</v>
      </c>
    </row>
    <row r="139">
      <c r="A139" s="5" t="s">
        <v>144</v>
      </c>
      <c r="C139" s="7">
        <v>50.0</v>
      </c>
      <c r="D139" s="7">
        <v>9.0</v>
      </c>
      <c r="E139" s="7">
        <v>38.0</v>
      </c>
      <c r="F139" s="8"/>
      <c r="G139" s="9">
        <v>72965.71</v>
      </c>
      <c r="H139" s="9">
        <v>61411.6391950418</v>
      </c>
      <c r="I139" s="9">
        <v>15.8349323332263</v>
      </c>
      <c r="J139" s="9">
        <v>70305.9960720539</v>
      </c>
    </row>
    <row r="140">
      <c r="A140" s="5" t="s">
        <v>145</v>
      </c>
      <c r="C140" s="7">
        <v>13.0</v>
      </c>
      <c r="D140" s="7">
        <v>12.0</v>
      </c>
      <c r="E140" s="7">
        <v>38.0</v>
      </c>
      <c r="F140" s="8"/>
      <c r="G140" s="16" t="s">
        <v>73</v>
      </c>
      <c r="H140" s="16" t="s">
        <v>73</v>
      </c>
      <c r="I140" s="16" t="s">
        <v>73</v>
      </c>
      <c r="J140" s="16" t="s">
        <v>73</v>
      </c>
    </row>
    <row r="141">
      <c r="A141" s="5" t="s">
        <v>146</v>
      </c>
      <c r="C141" s="7">
        <v>50.0</v>
      </c>
      <c r="D141" s="7">
        <v>6.0</v>
      </c>
      <c r="E141" s="7">
        <v>8.0</v>
      </c>
      <c r="F141" s="8"/>
      <c r="G141" s="9">
        <v>11583.27</v>
      </c>
      <c r="H141" s="9">
        <v>10846.7987114929</v>
      </c>
      <c r="I141" s="9">
        <v>6.35806027578669</v>
      </c>
      <c r="J141" s="9">
        <v>21589.691231966</v>
      </c>
    </row>
    <row r="142">
      <c r="A142" s="5" t="s">
        <v>147</v>
      </c>
      <c r="C142" s="7">
        <v>48.0</v>
      </c>
      <c r="D142" s="7">
        <v>9.0</v>
      </c>
      <c r="E142" s="7">
        <v>8.0</v>
      </c>
      <c r="F142" s="8"/>
      <c r="G142" s="9">
        <v>22830.8345910693</v>
      </c>
      <c r="H142" s="9">
        <v>21411.9575325438</v>
      </c>
      <c r="I142" s="9">
        <v>6.21474021401094</v>
      </c>
      <c r="J142" s="9">
        <v>21567.7592208385</v>
      </c>
    </row>
    <row r="143">
      <c r="A143" s="5" t="s">
        <v>148</v>
      </c>
      <c r="C143" s="7">
        <v>50.0</v>
      </c>
      <c r="D143" s="7">
        <v>12.0</v>
      </c>
      <c r="E143" s="7">
        <v>8.0</v>
      </c>
      <c r="F143" s="8"/>
      <c r="G143" s="9">
        <v>31186.46</v>
      </c>
      <c r="H143" s="9">
        <v>30738.8546250783</v>
      </c>
      <c r="I143" s="9">
        <v>1.43525547600366</v>
      </c>
      <c r="J143" s="9">
        <v>21547.7726156712</v>
      </c>
    </row>
    <row r="144">
      <c r="A144" s="5" t="s">
        <v>149</v>
      </c>
      <c r="C144" s="7">
        <v>24.0</v>
      </c>
      <c r="D144" s="7">
        <v>6.0</v>
      </c>
      <c r="E144" s="7">
        <v>18.0</v>
      </c>
      <c r="F144" s="8"/>
      <c r="G144" s="16" t="s">
        <v>73</v>
      </c>
      <c r="H144" s="16" t="s">
        <v>73</v>
      </c>
      <c r="I144" s="16" t="s">
        <v>73</v>
      </c>
      <c r="J144" s="16" t="s">
        <v>73</v>
      </c>
    </row>
    <row r="145">
      <c r="A145" s="5" t="s">
        <v>150</v>
      </c>
      <c r="C145" s="7">
        <v>25.0</v>
      </c>
      <c r="D145" s="7">
        <v>9.0</v>
      </c>
      <c r="E145" s="7">
        <v>18.0</v>
      </c>
      <c r="F145" s="8"/>
      <c r="G145" s="16" t="s">
        <v>73</v>
      </c>
      <c r="H145" s="16" t="s">
        <v>73</v>
      </c>
      <c r="I145" s="16" t="s">
        <v>73</v>
      </c>
      <c r="J145" s="16" t="s">
        <v>73</v>
      </c>
    </row>
    <row r="146">
      <c r="A146" s="5" t="s">
        <v>151</v>
      </c>
      <c r="C146" s="7">
        <v>28.0</v>
      </c>
      <c r="D146" s="7">
        <v>12.0</v>
      </c>
      <c r="E146" s="7">
        <v>18.0</v>
      </c>
      <c r="F146" s="8"/>
      <c r="G146" s="16" t="s">
        <v>73</v>
      </c>
      <c r="H146" s="16" t="s">
        <v>73</v>
      </c>
      <c r="I146" s="16" t="s">
        <v>73</v>
      </c>
      <c r="J146" s="16" t="s">
        <v>73</v>
      </c>
    </row>
    <row r="147">
      <c r="A147" s="5" t="s">
        <v>152</v>
      </c>
      <c r="C147" s="7">
        <v>11.0</v>
      </c>
      <c r="D147" s="7">
        <v>6.0</v>
      </c>
      <c r="E147" s="7">
        <v>38.0</v>
      </c>
      <c r="F147" s="8"/>
      <c r="G147" s="16" t="s">
        <v>73</v>
      </c>
      <c r="H147" s="16" t="s">
        <v>73</v>
      </c>
      <c r="I147" s="16" t="s">
        <v>73</v>
      </c>
      <c r="J147" s="16" t="s">
        <v>73</v>
      </c>
    </row>
    <row r="148">
      <c r="A148" s="5" t="s">
        <v>153</v>
      </c>
      <c r="C148" s="7">
        <v>12.0</v>
      </c>
      <c r="D148" s="7">
        <v>9.0</v>
      </c>
      <c r="E148" s="7">
        <v>38.0</v>
      </c>
      <c r="F148" s="8"/>
      <c r="G148" s="16" t="s">
        <v>73</v>
      </c>
      <c r="H148" s="16" t="s">
        <v>73</v>
      </c>
      <c r="I148" s="16" t="s">
        <v>73</v>
      </c>
      <c r="J148" s="16" t="s">
        <v>73</v>
      </c>
    </row>
    <row r="149">
      <c r="A149" s="5" t="s">
        <v>154</v>
      </c>
      <c r="C149" s="7">
        <v>12.0</v>
      </c>
      <c r="D149" s="7">
        <v>12.0</v>
      </c>
      <c r="E149" s="7">
        <v>38.0</v>
      </c>
      <c r="F149" s="8"/>
      <c r="G149" s="16" t="s">
        <v>73</v>
      </c>
      <c r="H149" s="16" t="s">
        <v>73</v>
      </c>
      <c r="I149" s="16" t="s">
        <v>73</v>
      </c>
      <c r="J149" s="16" t="s">
        <v>73</v>
      </c>
    </row>
    <row r="150">
      <c r="A150" s="5" t="s">
        <v>155</v>
      </c>
      <c r="C150" s="7">
        <v>48.0</v>
      </c>
      <c r="D150" s="7">
        <v>6.0</v>
      </c>
      <c r="E150" s="7">
        <v>8.0</v>
      </c>
      <c r="F150" s="8"/>
      <c r="G150" s="9">
        <v>11344.27</v>
      </c>
      <c r="H150" s="9">
        <v>10409.2596145077</v>
      </c>
      <c r="I150" s="9">
        <v>8.24213797355187</v>
      </c>
      <c r="J150" s="9">
        <v>21591.4315531254</v>
      </c>
    </row>
    <row r="151">
      <c r="A151" s="5" t="s">
        <v>156</v>
      </c>
      <c r="C151" s="7">
        <v>47.0</v>
      </c>
      <c r="D151" s="7">
        <v>9.0</v>
      </c>
      <c r="E151" s="7">
        <v>8.0</v>
      </c>
      <c r="F151" s="8"/>
      <c r="G151" s="9">
        <v>18493.42</v>
      </c>
      <c r="H151" s="9">
        <v>17694.9437632047</v>
      </c>
      <c r="I151" s="9">
        <v>4.31762344009549</v>
      </c>
      <c r="J151" s="9">
        <v>21594.319671154</v>
      </c>
    </row>
    <row r="152">
      <c r="A152" s="5" t="s">
        <v>157</v>
      </c>
      <c r="C152" s="7">
        <v>46.0</v>
      </c>
      <c r="D152" s="7">
        <v>12.0</v>
      </c>
      <c r="E152" s="7">
        <v>8.0</v>
      </c>
      <c r="F152" s="8"/>
      <c r="G152" s="9">
        <v>27289.3</v>
      </c>
      <c r="H152" s="9">
        <v>26322.3472196648</v>
      </c>
      <c r="I152" s="9">
        <v>3.54334035807132</v>
      </c>
      <c r="J152" s="9">
        <v>21506.4848058224</v>
      </c>
    </row>
    <row r="153">
      <c r="A153" s="5" t="s">
        <v>158</v>
      </c>
      <c r="C153" s="7">
        <v>25.0</v>
      </c>
      <c r="D153" s="7">
        <v>6.0</v>
      </c>
      <c r="E153" s="7">
        <v>18.0</v>
      </c>
      <c r="F153" s="8"/>
      <c r="G153" s="9">
        <v>6642.15</v>
      </c>
      <c r="H153" s="9">
        <v>5271.59275941062</v>
      </c>
      <c r="I153" s="9">
        <v>20.6342410302294</v>
      </c>
      <c r="J153" s="9">
        <v>21599.3284010887</v>
      </c>
    </row>
    <row r="154">
      <c r="A154" s="5" t="s">
        <v>159</v>
      </c>
      <c r="C154" s="7">
        <v>29.0</v>
      </c>
      <c r="D154" s="7">
        <v>9.0</v>
      </c>
      <c r="E154" s="7">
        <v>18.0</v>
      </c>
      <c r="F154" s="8"/>
      <c r="G154" s="9">
        <v>16960.86</v>
      </c>
      <c r="H154" s="9">
        <v>14221.6704278998</v>
      </c>
      <c r="I154" s="9">
        <v>16.1500629808875</v>
      </c>
      <c r="J154" s="9">
        <v>21585.4414820671</v>
      </c>
    </row>
    <row r="155">
      <c r="A155" s="5" t="s">
        <v>160</v>
      </c>
      <c r="C155" s="7">
        <v>25.0</v>
      </c>
      <c r="D155" s="7">
        <v>12.0</v>
      </c>
      <c r="E155" s="7">
        <v>18.0</v>
      </c>
      <c r="F155" s="8"/>
      <c r="G155" s="9">
        <v>18028.56</v>
      </c>
      <c r="H155" s="9">
        <v>16173.4325629408</v>
      </c>
      <c r="I155" s="9">
        <v>10.2899368394323</v>
      </c>
      <c r="J155" s="9">
        <v>21516.0307197571</v>
      </c>
    </row>
    <row r="156">
      <c r="A156" s="5" t="s">
        <v>161</v>
      </c>
      <c r="C156" s="7">
        <v>11.0</v>
      </c>
      <c r="D156" s="7">
        <v>6.0</v>
      </c>
      <c r="E156" s="7">
        <v>38.0</v>
      </c>
      <c r="F156" s="8"/>
      <c r="G156" s="9">
        <v>3176.97</v>
      </c>
      <c r="H156" s="9">
        <v>2760.43869743987</v>
      </c>
      <c r="I156" s="9">
        <v>13.110961153556</v>
      </c>
      <c r="J156" s="9">
        <v>21584.3508207798</v>
      </c>
    </row>
    <row r="157">
      <c r="A157" s="5" t="s">
        <v>162</v>
      </c>
      <c r="C157" s="7">
        <v>11.0</v>
      </c>
      <c r="D157" s="7">
        <v>9.0</v>
      </c>
      <c r="E157" s="7">
        <v>38.0</v>
      </c>
      <c r="F157" s="8"/>
      <c r="G157" s="9">
        <v>4763.36</v>
      </c>
      <c r="H157" s="9">
        <v>4222.76907016291</v>
      </c>
      <c r="I157" s="9">
        <v>11.3489412901207</v>
      </c>
      <c r="J157" s="9">
        <v>21589.8587245941</v>
      </c>
    </row>
    <row r="158">
      <c r="A158" s="5" t="s">
        <v>163</v>
      </c>
      <c r="C158" s="7">
        <v>11.0</v>
      </c>
      <c r="D158" s="7">
        <v>12.0</v>
      </c>
      <c r="E158" s="7">
        <v>38.0</v>
      </c>
      <c r="F158" s="8"/>
      <c r="G158" s="16" t="s">
        <v>73</v>
      </c>
      <c r="H158" s="16" t="s">
        <v>73</v>
      </c>
      <c r="I158" s="16" t="s">
        <v>73</v>
      </c>
      <c r="J158" s="16" t="s">
        <v>73</v>
      </c>
    </row>
    <row r="159">
      <c r="A159" s="5" t="s">
        <v>164</v>
      </c>
      <c r="C159" s="7">
        <v>50.0</v>
      </c>
      <c r="D159" s="7">
        <v>6.0</v>
      </c>
      <c r="E159" s="7">
        <v>8.0</v>
      </c>
      <c r="F159" s="8"/>
      <c r="G159" s="9">
        <v>12006.69</v>
      </c>
      <c r="H159" s="9">
        <v>11358.7162658298</v>
      </c>
      <c r="I159" s="9">
        <v>5.39677241746222</v>
      </c>
      <c r="J159" s="9">
        <v>21580.0247116089</v>
      </c>
    </row>
    <row r="160">
      <c r="A160" s="5" t="s">
        <v>165</v>
      </c>
      <c r="C160" s="7">
        <v>48.0</v>
      </c>
      <c r="D160" s="7">
        <v>9.0</v>
      </c>
      <c r="E160" s="7">
        <v>8.0</v>
      </c>
      <c r="F160" s="8"/>
      <c r="G160" s="16" t="s">
        <v>73</v>
      </c>
      <c r="H160" s="16" t="s">
        <v>73</v>
      </c>
      <c r="I160" s="16" t="s">
        <v>73</v>
      </c>
      <c r="J160" s="16" t="s">
        <v>73</v>
      </c>
    </row>
    <row r="161">
      <c r="A161" s="5" t="s">
        <v>166</v>
      </c>
      <c r="C161" s="7">
        <v>49.0</v>
      </c>
      <c r="D161" s="7">
        <v>12.0</v>
      </c>
      <c r="E161" s="7">
        <v>8.0</v>
      </c>
      <c r="F161" s="8"/>
      <c r="G161" s="9">
        <v>23982.63</v>
      </c>
      <c r="H161" s="9">
        <v>23195.1478958721</v>
      </c>
      <c r="I161" s="9">
        <v>3.28355190455696</v>
      </c>
      <c r="J161" s="9">
        <v>21549.0782179832</v>
      </c>
    </row>
    <row r="162">
      <c r="A162" s="5" t="s">
        <v>167</v>
      </c>
      <c r="C162" s="7">
        <v>27.0</v>
      </c>
      <c r="D162" s="7">
        <v>6.0</v>
      </c>
      <c r="E162" s="7">
        <v>18.0</v>
      </c>
      <c r="F162" s="8"/>
      <c r="G162" s="16" t="s">
        <v>73</v>
      </c>
      <c r="H162" s="16" t="s">
        <v>73</v>
      </c>
      <c r="I162" s="16" t="s">
        <v>73</v>
      </c>
      <c r="J162" s="16" t="s">
        <v>73</v>
      </c>
    </row>
    <row r="163">
      <c r="A163" s="5" t="s">
        <v>168</v>
      </c>
      <c r="C163" s="7">
        <v>31.0</v>
      </c>
      <c r="D163" s="7">
        <v>9.0</v>
      </c>
      <c r="E163" s="7">
        <v>18.0</v>
      </c>
      <c r="F163" s="8"/>
      <c r="G163" s="16" t="s">
        <v>73</v>
      </c>
      <c r="H163" s="16" t="s">
        <v>73</v>
      </c>
      <c r="I163" s="16" t="s">
        <v>73</v>
      </c>
      <c r="J163" s="16" t="s">
        <v>73</v>
      </c>
    </row>
    <row r="164">
      <c r="A164" s="5" t="s">
        <v>169</v>
      </c>
      <c r="C164" s="7">
        <v>29.0</v>
      </c>
      <c r="D164" s="7">
        <v>12.0</v>
      </c>
      <c r="E164" s="7">
        <v>18.0</v>
      </c>
      <c r="F164" s="8"/>
      <c r="G164" s="16" t="s">
        <v>73</v>
      </c>
      <c r="H164" s="16" t="s">
        <v>73</v>
      </c>
      <c r="I164" s="16" t="s">
        <v>73</v>
      </c>
      <c r="J164" s="16" t="s">
        <v>73</v>
      </c>
    </row>
    <row r="165">
      <c r="A165" s="5" t="s">
        <v>170</v>
      </c>
      <c r="C165" s="7">
        <v>11.0</v>
      </c>
      <c r="D165" s="7">
        <v>6.0</v>
      </c>
      <c r="E165" s="7">
        <v>38.0</v>
      </c>
      <c r="F165" s="8"/>
      <c r="G165" s="16" t="s">
        <v>73</v>
      </c>
      <c r="H165" s="16" t="s">
        <v>73</v>
      </c>
      <c r="I165" s="16" t="s">
        <v>73</v>
      </c>
      <c r="J165" s="16" t="s">
        <v>73</v>
      </c>
    </row>
    <row r="166">
      <c r="A166" s="5" t="s">
        <v>171</v>
      </c>
      <c r="C166" s="7">
        <v>11.0</v>
      </c>
      <c r="D166" s="7">
        <v>9.0</v>
      </c>
      <c r="E166" s="7">
        <v>38.0</v>
      </c>
      <c r="F166" s="8"/>
      <c r="G166" s="16" t="s">
        <v>73</v>
      </c>
      <c r="H166" s="16" t="s">
        <v>73</v>
      </c>
      <c r="I166" s="16" t="s">
        <v>73</v>
      </c>
      <c r="J166" s="16" t="s">
        <v>73</v>
      </c>
    </row>
    <row r="167">
      <c r="A167" s="5" t="s">
        <v>172</v>
      </c>
      <c r="C167" s="7">
        <v>12.0</v>
      </c>
      <c r="D167" s="7">
        <v>12.0</v>
      </c>
      <c r="E167" s="7">
        <v>38.0</v>
      </c>
      <c r="F167" s="8"/>
      <c r="G167" s="16" t="s">
        <v>73</v>
      </c>
      <c r="H167" s="16" t="s">
        <v>73</v>
      </c>
      <c r="I167" s="16" t="s">
        <v>73</v>
      </c>
      <c r="J167" s="16" t="s">
        <v>73</v>
      </c>
    </row>
    <row r="168">
      <c r="A168" s="10"/>
      <c r="B168" s="11"/>
      <c r="C168" s="11"/>
      <c r="D168" s="11"/>
      <c r="E168" s="12" t="s">
        <v>63</v>
      </c>
      <c r="F168" s="8"/>
      <c r="G168" s="25">
        <f t="shared" ref="G168:J168" si="3">AVERAGE(G114:G167)</f>
        <v>46673.91184</v>
      </c>
      <c r="H168" s="25">
        <f t="shared" si="3"/>
        <v>42584.3074</v>
      </c>
      <c r="I168" s="25">
        <f t="shared" si="3"/>
        <v>10.95222686</v>
      </c>
      <c r="J168" s="25">
        <f t="shared" si="3"/>
        <v>26052.36266</v>
      </c>
    </row>
    <row r="169">
      <c r="A169" s="5"/>
      <c r="B169" s="7"/>
      <c r="C169" s="7"/>
      <c r="D169" s="7"/>
      <c r="E169" s="7"/>
      <c r="F169" s="8"/>
      <c r="G169" s="23"/>
      <c r="H169" s="23"/>
      <c r="I169" s="23"/>
      <c r="J169" s="23"/>
    </row>
    <row r="170">
      <c r="A170" s="5" t="s">
        <v>173</v>
      </c>
      <c r="B170" s="6">
        <v>100.0</v>
      </c>
      <c r="C170" s="7">
        <v>99.0</v>
      </c>
      <c r="D170" s="7">
        <v>6.0</v>
      </c>
      <c r="E170" s="7">
        <v>8.0</v>
      </c>
      <c r="F170" s="8"/>
      <c r="G170" s="16" t="s">
        <v>73</v>
      </c>
      <c r="H170" s="16" t="s">
        <v>73</v>
      </c>
      <c r="I170" s="16" t="s">
        <v>73</v>
      </c>
      <c r="J170" s="16" t="s">
        <v>73</v>
      </c>
    </row>
    <row r="171">
      <c r="A171" s="5" t="s">
        <v>174</v>
      </c>
      <c r="C171" s="7">
        <v>97.0</v>
      </c>
      <c r="D171" s="7">
        <v>9.0</v>
      </c>
      <c r="E171" s="7">
        <v>8.0</v>
      </c>
      <c r="F171" s="8"/>
      <c r="G171" s="16" t="s">
        <v>73</v>
      </c>
      <c r="H171" s="16" t="s">
        <v>73</v>
      </c>
      <c r="I171" s="16" t="s">
        <v>73</v>
      </c>
      <c r="J171" s="16" t="s">
        <v>73</v>
      </c>
    </row>
    <row r="172">
      <c r="A172" s="5" t="s">
        <v>175</v>
      </c>
      <c r="C172" s="7">
        <v>100.0</v>
      </c>
      <c r="D172" s="7">
        <v>12.0</v>
      </c>
      <c r="E172" s="7">
        <v>8.0</v>
      </c>
      <c r="F172" s="8"/>
      <c r="G172" s="16" t="s">
        <v>73</v>
      </c>
      <c r="H172" s="16" t="s">
        <v>73</v>
      </c>
      <c r="I172" s="16" t="s">
        <v>73</v>
      </c>
      <c r="J172" s="16" t="s">
        <v>73</v>
      </c>
    </row>
    <row r="173">
      <c r="A173" s="5" t="s">
        <v>176</v>
      </c>
      <c r="C173" s="7">
        <v>47.0</v>
      </c>
      <c r="D173" s="7">
        <v>6.0</v>
      </c>
      <c r="E173" s="7">
        <v>18.0</v>
      </c>
      <c r="F173" s="8"/>
      <c r="G173" s="16" t="s">
        <v>73</v>
      </c>
      <c r="H173" s="16" t="s">
        <v>73</v>
      </c>
      <c r="I173" s="16" t="s">
        <v>73</v>
      </c>
      <c r="J173" s="16" t="s">
        <v>73</v>
      </c>
    </row>
    <row r="174">
      <c r="A174" s="5" t="s">
        <v>177</v>
      </c>
      <c r="C174" s="7">
        <v>53.0</v>
      </c>
      <c r="D174" s="7">
        <v>9.0</v>
      </c>
      <c r="E174" s="7">
        <v>18.0</v>
      </c>
      <c r="F174" s="8"/>
      <c r="G174" s="16" t="s">
        <v>73</v>
      </c>
      <c r="H174" s="16" t="s">
        <v>73</v>
      </c>
      <c r="I174" s="16" t="s">
        <v>73</v>
      </c>
      <c r="J174" s="16" t="s">
        <v>73</v>
      </c>
    </row>
    <row r="175">
      <c r="A175" s="5" t="s">
        <v>178</v>
      </c>
      <c r="C175" s="7">
        <v>59.0</v>
      </c>
      <c r="D175" s="7">
        <v>12.0</v>
      </c>
      <c r="E175" s="7">
        <v>18.0</v>
      </c>
      <c r="F175" s="8"/>
      <c r="G175" s="16" t="s">
        <v>73</v>
      </c>
      <c r="H175" s="16" t="s">
        <v>73</v>
      </c>
      <c r="I175" s="16" t="s">
        <v>73</v>
      </c>
      <c r="J175" s="16" t="s">
        <v>73</v>
      </c>
    </row>
    <row r="176">
      <c r="A176" s="5" t="s">
        <v>179</v>
      </c>
      <c r="C176" s="7">
        <v>22.0</v>
      </c>
      <c r="D176" s="7">
        <v>6.0</v>
      </c>
      <c r="E176" s="7">
        <v>38.0</v>
      </c>
      <c r="F176" s="8"/>
      <c r="G176" s="16" t="s">
        <v>73</v>
      </c>
      <c r="H176" s="16" t="s">
        <v>73</v>
      </c>
      <c r="I176" s="16" t="s">
        <v>73</v>
      </c>
      <c r="J176" s="16" t="s">
        <v>73</v>
      </c>
    </row>
    <row r="177">
      <c r="A177" s="5" t="s">
        <v>180</v>
      </c>
      <c r="C177" s="7">
        <v>23.0</v>
      </c>
      <c r="D177" s="7">
        <v>9.0</v>
      </c>
      <c r="E177" s="7">
        <v>38.0</v>
      </c>
      <c r="F177" s="8"/>
      <c r="G177" s="16" t="s">
        <v>73</v>
      </c>
      <c r="H177" s="16" t="s">
        <v>73</v>
      </c>
      <c r="I177" s="16" t="s">
        <v>73</v>
      </c>
      <c r="J177" s="16" t="s">
        <v>73</v>
      </c>
    </row>
    <row r="178">
      <c r="A178" s="5" t="s">
        <v>181</v>
      </c>
      <c r="C178" s="7">
        <v>23.0</v>
      </c>
      <c r="D178" s="7">
        <v>12.0</v>
      </c>
      <c r="E178" s="7">
        <v>38.0</v>
      </c>
      <c r="F178" s="8"/>
      <c r="G178" s="16" t="s">
        <v>73</v>
      </c>
      <c r="H178" s="16" t="s">
        <v>73</v>
      </c>
      <c r="I178" s="16" t="s">
        <v>73</v>
      </c>
      <c r="J178" s="16" t="s">
        <v>73</v>
      </c>
    </row>
    <row r="179">
      <c r="A179" s="5" t="s">
        <v>182</v>
      </c>
      <c r="C179" s="7">
        <v>100.0</v>
      </c>
      <c r="D179" s="7">
        <v>6.0</v>
      </c>
      <c r="E179" s="7">
        <v>8.0</v>
      </c>
      <c r="F179" s="8"/>
      <c r="G179" s="16" t="s">
        <v>73</v>
      </c>
      <c r="H179" s="16" t="s">
        <v>73</v>
      </c>
      <c r="I179" s="16" t="s">
        <v>73</v>
      </c>
      <c r="J179" s="16" t="s">
        <v>73</v>
      </c>
    </row>
    <row r="180">
      <c r="A180" s="5" t="s">
        <v>183</v>
      </c>
      <c r="C180" s="7">
        <v>96.0</v>
      </c>
      <c r="D180" s="7">
        <v>9.0</v>
      </c>
      <c r="E180" s="7">
        <v>8.0</v>
      </c>
      <c r="F180" s="8"/>
      <c r="G180" s="16" t="s">
        <v>73</v>
      </c>
      <c r="H180" s="16" t="s">
        <v>73</v>
      </c>
      <c r="I180" s="16" t="s">
        <v>73</v>
      </c>
      <c r="J180" s="16" t="s">
        <v>73</v>
      </c>
    </row>
    <row r="181">
      <c r="A181" s="5" t="s">
        <v>184</v>
      </c>
      <c r="C181" s="7">
        <v>98.0</v>
      </c>
      <c r="D181" s="7">
        <v>12.0</v>
      </c>
      <c r="E181" s="7">
        <v>8.0</v>
      </c>
      <c r="F181" s="8"/>
      <c r="G181" s="16" t="s">
        <v>73</v>
      </c>
      <c r="H181" s="16" t="s">
        <v>73</v>
      </c>
      <c r="I181" s="16" t="s">
        <v>73</v>
      </c>
      <c r="J181" s="16" t="s">
        <v>73</v>
      </c>
    </row>
    <row r="182">
      <c r="A182" s="5" t="s">
        <v>185</v>
      </c>
      <c r="C182" s="7">
        <v>48.0</v>
      </c>
      <c r="D182" s="7">
        <v>6.0</v>
      </c>
      <c r="E182" s="7">
        <v>18.0</v>
      </c>
      <c r="F182" s="8"/>
      <c r="G182" s="16" t="s">
        <v>73</v>
      </c>
      <c r="H182" s="16" t="s">
        <v>73</v>
      </c>
      <c r="I182" s="16" t="s">
        <v>73</v>
      </c>
      <c r="J182" s="16" t="s">
        <v>73</v>
      </c>
    </row>
    <row r="183">
      <c r="A183" s="5" t="s">
        <v>186</v>
      </c>
      <c r="C183" s="7">
        <v>61.0</v>
      </c>
      <c r="D183" s="7">
        <v>9.0</v>
      </c>
      <c r="E183" s="7">
        <v>18.0</v>
      </c>
      <c r="F183" s="8"/>
      <c r="G183" s="16" t="s">
        <v>73</v>
      </c>
      <c r="H183" s="16" t="s">
        <v>73</v>
      </c>
      <c r="I183" s="16" t="s">
        <v>73</v>
      </c>
      <c r="J183" s="16" t="s">
        <v>73</v>
      </c>
    </row>
    <row r="184">
      <c r="A184" s="5" t="s">
        <v>187</v>
      </c>
      <c r="C184" s="7">
        <v>56.0</v>
      </c>
      <c r="D184" s="7">
        <v>12.0</v>
      </c>
      <c r="E184" s="7">
        <v>18.0</v>
      </c>
      <c r="F184" s="8"/>
      <c r="G184" s="16" t="s">
        <v>73</v>
      </c>
      <c r="H184" s="16" t="s">
        <v>73</v>
      </c>
      <c r="I184" s="16" t="s">
        <v>73</v>
      </c>
      <c r="J184" s="16" t="s">
        <v>73</v>
      </c>
    </row>
    <row r="185">
      <c r="A185" s="5" t="s">
        <v>188</v>
      </c>
      <c r="C185" s="7">
        <v>25.0</v>
      </c>
      <c r="D185" s="7">
        <v>6.0</v>
      </c>
      <c r="E185" s="7">
        <v>38.0</v>
      </c>
      <c r="F185" s="8"/>
      <c r="G185" s="16" t="s">
        <v>73</v>
      </c>
      <c r="H185" s="16" t="s">
        <v>73</v>
      </c>
      <c r="I185" s="16" t="s">
        <v>73</v>
      </c>
      <c r="J185" s="16" t="s">
        <v>73</v>
      </c>
    </row>
    <row r="186">
      <c r="A186" s="5" t="s">
        <v>189</v>
      </c>
      <c r="C186" s="7">
        <v>100.0</v>
      </c>
      <c r="D186" s="7">
        <v>9.0</v>
      </c>
      <c r="E186" s="7">
        <v>38.0</v>
      </c>
      <c r="F186" s="8"/>
      <c r="G186" s="16" t="s">
        <v>73</v>
      </c>
      <c r="H186" s="16" t="s">
        <v>73</v>
      </c>
      <c r="I186" s="16" t="s">
        <v>73</v>
      </c>
      <c r="J186" s="16" t="s">
        <v>73</v>
      </c>
    </row>
    <row r="187">
      <c r="A187" s="5" t="s">
        <v>190</v>
      </c>
      <c r="C187" s="7">
        <v>23.0</v>
      </c>
      <c r="D187" s="7">
        <v>12.0</v>
      </c>
      <c r="E187" s="7">
        <v>38.0</v>
      </c>
      <c r="F187" s="8"/>
      <c r="G187" s="16" t="s">
        <v>73</v>
      </c>
      <c r="H187" s="16" t="s">
        <v>73</v>
      </c>
      <c r="I187" s="16" t="s">
        <v>73</v>
      </c>
      <c r="J187" s="16" t="s">
        <v>73</v>
      </c>
    </row>
    <row r="188">
      <c r="A188" s="5" t="s">
        <v>191</v>
      </c>
      <c r="C188" s="7">
        <v>100.0</v>
      </c>
      <c r="D188" s="7">
        <v>6.0</v>
      </c>
      <c r="E188" s="7">
        <v>8.0</v>
      </c>
      <c r="F188" s="8"/>
      <c r="G188" s="16" t="s">
        <v>73</v>
      </c>
      <c r="H188" s="16" t="s">
        <v>73</v>
      </c>
      <c r="I188" s="16" t="s">
        <v>73</v>
      </c>
      <c r="J188" s="16" t="s">
        <v>73</v>
      </c>
    </row>
    <row r="189">
      <c r="A189" s="5" t="s">
        <v>192</v>
      </c>
      <c r="C189" s="7">
        <v>97.0</v>
      </c>
      <c r="D189" s="7">
        <v>9.0</v>
      </c>
      <c r="E189" s="7">
        <v>8.0</v>
      </c>
      <c r="F189" s="8"/>
      <c r="G189" s="16" t="s">
        <v>73</v>
      </c>
      <c r="H189" s="16" t="s">
        <v>73</v>
      </c>
      <c r="I189" s="16" t="s">
        <v>73</v>
      </c>
      <c r="J189" s="16" t="s">
        <v>73</v>
      </c>
    </row>
    <row r="190">
      <c r="A190" s="5" t="s">
        <v>193</v>
      </c>
      <c r="C190" s="7">
        <v>96.0</v>
      </c>
      <c r="D190" s="7">
        <v>12.0</v>
      </c>
      <c r="E190" s="7">
        <v>8.0</v>
      </c>
      <c r="F190" s="8"/>
      <c r="G190" s="16" t="s">
        <v>73</v>
      </c>
      <c r="H190" s="16" t="s">
        <v>73</v>
      </c>
      <c r="I190" s="16" t="s">
        <v>73</v>
      </c>
      <c r="J190" s="16" t="s">
        <v>73</v>
      </c>
    </row>
    <row r="191">
      <c r="A191" s="5" t="s">
        <v>194</v>
      </c>
      <c r="C191" s="7">
        <v>51.0</v>
      </c>
      <c r="D191" s="7">
        <v>6.0</v>
      </c>
      <c r="E191" s="7">
        <v>18.0</v>
      </c>
      <c r="F191" s="8"/>
      <c r="G191" s="16" t="s">
        <v>73</v>
      </c>
      <c r="H191" s="16" t="s">
        <v>73</v>
      </c>
      <c r="I191" s="16" t="s">
        <v>73</v>
      </c>
      <c r="J191" s="16" t="s">
        <v>73</v>
      </c>
    </row>
    <row r="192">
      <c r="A192" s="5" t="s">
        <v>195</v>
      </c>
      <c r="C192" s="7">
        <v>47.0</v>
      </c>
      <c r="D192" s="7">
        <v>9.0</v>
      </c>
      <c r="E192" s="7">
        <v>18.0</v>
      </c>
      <c r="F192" s="8"/>
      <c r="G192" s="16" t="s">
        <v>73</v>
      </c>
      <c r="H192" s="16" t="s">
        <v>73</v>
      </c>
      <c r="I192" s="16" t="s">
        <v>73</v>
      </c>
      <c r="J192" s="16" t="s">
        <v>73</v>
      </c>
    </row>
    <row r="193">
      <c r="A193" s="5" t="s">
        <v>196</v>
      </c>
      <c r="C193" s="7">
        <v>55.0</v>
      </c>
      <c r="D193" s="7">
        <v>12.0</v>
      </c>
      <c r="E193" s="7">
        <v>18.0</v>
      </c>
      <c r="F193" s="8"/>
      <c r="G193" s="16" t="s">
        <v>73</v>
      </c>
      <c r="H193" s="16" t="s">
        <v>73</v>
      </c>
      <c r="I193" s="16" t="s">
        <v>73</v>
      </c>
      <c r="J193" s="16" t="s">
        <v>73</v>
      </c>
    </row>
    <row r="194">
      <c r="A194" s="5" t="s">
        <v>197</v>
      </c>
      <c r="C194" s="7">
        <v>22.0</v>
      </c>
      <c r="D194" s="7">
        <v>6.0</v>
      </c>
      <c r="E194" s="7">
        <v>38.0</v>
      </c>
      <c r="F194" s="8"/>
      <c r="G194" s="16" t="s">
        <v>73</v>
      </c>
      <c r="H194" s="16" t="s">
        <v>73</v>
      </c>
      <c r="I194" s="16" t="s">
        <v>73</v>
      </c>
      <c r="J194" s="16" t="s">
        <v>73</v>
      </c>
    </row>
    <row r="195">
      <c r="A195" s="5" t="s">
        <v>198</v>
      </c>
      <c r="C195" s="7">
        <v>100.0</v>
      </c>
      <c r="D195" s="7">
        <v>9.0</v>
      </c>
      <c r="E195" s="7">
        <v>38.0</v>
      </c>
      <c r="F195" s="8"/>
      <c r="G195" s="16" t="s">
        <v>73</v>
      </c>
      <c r="H195" s="16" t="s">
        <v>73</v>
      </c>
      <c r="I195" s="16" t="s">
        <v>73</v>
      </c>
      <c r="J195" s="16" t="s">
        <v>73</v>
      </c>
    </row>
    <row r="196">
      <c r="A196" s="5" t="s">
        <v>199</v>
      </c>
      <c r="C196" s="7">
        <v>23.0</v>
      </c>
      <c r="D196" s="7">
        <v>12.0</v>
      </c>
      <c r="E196" s="7">
        <v>38.0</v>
      </c>
      <c r="F196" s="8"/>
      <c r="G196" s="16" t="s">
        <v>73</v>
      </c>
      <c r="H196" s="16" t="s">
        <v>73</v>
      </c>
      <c r="I196" s="16" t="s">
        <v>73</v>
      </c>
      <c r="J196" s="16" t="s">
        <v>73</v>
      </c>
    </row>
    <row r="197">
      <c r="A197" s="5" t="s">
        <v>200</v>
      </c>
      <c r="C197" s="7">
        <v>99.0</v>
      </c>
      <c r="D197" s="7">
        <v>6.0</v>
      </c>
      <c r="E197" s="7">
        <v>8.0</v>
      </c>
      <c r="F197" s="8"/>
      <c r="G197" s="16" t="s">
        <v>73</v>
      </c>
      <c r="H197" s="16" t="s">
        <v>73</v>
      </c>
      <c r="I197" s="16" t="s">
        <v>73</v>
      </c>
      <c r="J197" s="16" t="s">
        <v>73</v>
      </c>
    </row>
    <row r="198">
      <c r="A198" s="5" t="s">
        <v>201</v>
      </c>
      <c r="C198" s="7">
        <v>95.0</v>
      </c>
      <c r="D198" s="7">
        <v>9.0</v>
      </c>
      <c r="E198" s="7">
        <v>8.0</v>
      </c>
      <c r="F198" s="8"/>
      <c r="G198" s="16" t="s">
        <v>73</v>
      </c>
      <c r="H198" s="16" t="s">
        <v>73</v>
      </c>
      <c r="I198" s="16" t="s">
        <v>73</v>
      </c>
      <c r="J198" s="16" t="s">
        <v>73</v>
      </c>
    </row>
    <row r="199">
      <c r="A199" s="5" t="s">
        <v>202</v>
      </c>
      <c r="C199" s="7">
        <v>92.0</v>
      </c>
      <c r="D199" s="7">
        <v>12.0</v>
      </c>
      <c r="E199" s="7">
        <v>8.0</v>
      </c>
      <c r="F199" s="8"/>
      <c r="G199" s="16" t="s">
        <v>73</v>
      </c>
      <c r="H199" s="16" t="s">
        <v>73</v>
      </c>
      <c r="I199" s="16" t="s">
        <v>73</v>
      </c>
      <c r="J199" s="16" t="s">
        <v>73</v>
      </c>
    </row>
    <row r="200">
      <c r="A200" s="5" t="s">
        <v>203</v>
      </c>
      <c r="C200" s="7">
        <v>47.0</v>
      </c>
      <c r="D200" s="7">
        <v>6.0</v>
      </c>
      <c r="E200" s="7">
        <v>18.0</v>
      </c>
      <c r="F200" s="8"/>
      <c r="G200" s="16" t="s">
        <v>73</v>
      </c>
      <c r="H200" s="16" t="s">
        <v>73</v>
      </c>
      <c r="I200" s="16" t="s">
        <v>73</v>
      </c>
      <c r="J200" s="16" t="s">
        <v>73</v>
      </c>
    </row>
    <row r="201">
      <c r="A201" s="5" t="s">
        <v>204</v>
      </c>
      <c r="C201" s="7">
        <v>66.0</v>
      </c>
      <c r="D201" s="7">
        <v>9.0</v>
      </c>
      <c r="E201" s="7">
        <v>18.0</v>
      </c>
      <c r="F201" s="8"/>
      <c r="G201" s="16" t="s">
        <v>73</v>
      </c>
      <c r="H201" s="16" t="s">
        <v>73</v>
      </c>
      <c r="I201" s="16" t="s">
        <v>73</v>
      </c>
      <c r="J201" s="16" t="s">
        <v>73</v>
      </c>
    </row>
    <row r="202">
      <c r="A202" s="5" t="s">
        <v>205</v>
      </c>
      <c r="C202" s="7">
        <v>51.0</v>
      </c>
      <c r="D202" s="7">
        <v>12.0</v>
      </c>
      <c r="E202" s="7">
        <v>18.0</v>
      </c>
      <c r="F202" s="8"/>
      <c r="G202" s="16" t="s">
        <v>73</v>
      </c>
      <c r="H202" s="16" t="s">
        <v>73</v>
      </c>
      <c r="I202" s="16" t="s">
        <v>73</v>
      </c>
      <c r="J202" s="16" t="s">
        <v>73</v>
      </c>
    </row>
    <row r="203">
      <c r="A203" s="5" t="s">
        <v>206</v>
      </c>
      <c r="C203" s="7">
        <v>23.0</v>
      </c>
      <c r="D203" s="7">
        <v>6.0</v>
      </c>
      <c r="E203" s="7">
        <v>38.0</v>
      </c>
      <c r="F203" s="8"/>
      <c r="G203" s="16" t="s">
        <v>73</v>
      </c>
      <c r="H203" s="16" t="s">
        <v>73</v>
      </c>
      <c r="I203" s="16" t="s">
        <v>73</v>
      </c>
      <c r="J203" s="16" t="s">
        <v>73</v>
      </c>
    </row>
    <row r="204">
      <c r="A204" s="5" t="s">
        <v>207</v>
      </c>
      <c r="C204" s="7">
        <v>23.0</v>
      </c>
      <c r="D204" s="7">
        <v>9.0</v>
      </c>
      <c r="E204" s="7">
        <v>38.0</v>
      </c>
      <c r="F204" s="8"/>
      <c r="G204" s="16" t="s">
        <v>73</v>
      </c>
      <c r="H204" s="16" t="s">
        <v>73</v>
      </c>
      <c r="I204" s="16" t="s">
        <v>73</v>
      </c>
      <c r="J204" s="16" t="s">
        <v>73</v>
      </c>
    </row>
    <row r="205">
      <c r="A205" s="5" t="s">
        <v>208</v>
      </c>
      <c r="C205" s="7">
        <v>23.0</v>
      </c>
      <c r="D205" s="7">
        <v>12.0</v>
      </c>
      <c r="E205" s="7">
        <v>38.0</v>
      </c>
      <c r="F205" s="8"/>
      <c r="G205" s="16" t="s">
        <v>73</v>
      </c>
      <c r="H205" s="16" t="s">
        <v>73</v>
      </c>
      <c r="I205" s="16" t="s">
        <v>73</v>
      </c>
      <c r="J205" s="16" t="s">
        <v>73</v>
      </c>
    </row>
    <row r="206">
      <c r="A206" s="5" t="s">
        <v>209</v>
      </c>
      <c r="C206" s="7">
        <v>100.0</v>
      </c>
      <c r="D206" s="7">
        <v>6.0</v>
      </c>
      <c r="E206" s="7">
        <v>8.0</v>
      </c>
      <c r="F206" s="8"/>
      <c r="G206" s="16" t="s">
        <v>73</v>
      </c>
      <c r="H206" s="16" t="s">
        <v>73</v>
      </c>
      <c r="I206" s="16" t="s">
        <v>73</v>
      </c>
      <c r="J206" s="16" t="s">
        <v>73</v>
      </c>
    </row>
    <row r="207">
      <c r="A207" s="5" t="s">
        <v>210</v>
      </c>
      <c r="C207" s="7">
        <v>100.0</v>
      </c>
      <c r="D207" s="7">
        <v>9.0</v>
      </c>
      <c r="E207" s="7">
        <v>8.0</v>
      </c>
      <c r="F207" s="8"/>
      <c r="G207" s="16" t="s">
        <v>73</v>
      </c>
      <c r="H207" s="16" t="s">
        <v>73</v>
      </c>
      <c r="I207" s="16" t="s">
        <v>73</v>
      </c>
      <c r="J207" s="16" t="s">
        <v>73</v>
      </c>
    </row>
    <row r="208">
      <c r="A208" s="5" t="s">
        <v>211</v>
      </c>
      <c r="C208" s="7">
        <v>97.0</v>
      </c>
      <c r="D208" s="7">
        <v>12.0</v>
      </c>
      <c r="E208" s="7">
        <v>8.0</v>
      </c>
      <c r="F208" s="8"/>
      <c r="G208" s="16" t="s">
        <v>73</v>
      </c>
      <c r="H208" s="16" t="s">
        <v>73</v>
      </c>
      <c r="I208" s="16" t="s">
        <v>73</v>
      </c>
      <c r="J208" s="16" t="s">
        <v>73</v>
      </c>
    </row>
    <row r="209">
      <c r="A209" s="5" t="s">
        <v>212</v>
      </c>
      <c r="C209" s="7">
        <v>51.0</v>
      </c>
      <c r="D209" s="7">
        <v>6.0</v>
      </c>
      <c r="E209" s="7">
        <v>18.0</v>
      </c>
      <c r="F209" s="8"/>
      <c r="G209" s="16" t="s">
        <v>73</v>
      </c>
      <c r="H209" s="16" t="s">
        <v>73</v>
      </c>
      <c r="I209" s="16" t="s">
        <v>73</v>
      </c>
      <c r="J209" s="16" t="s">
        <v>73</v>
      </c>
    </row>
    <row r="210">
      <c r="A210" s="5" t="s">
        <v>213</v>
      </c>
      <c r="C210" s="7">
        <v>53.0</v>
      </c>
      <c r="D210" s="7">
        <v>9.0</v>
      </c>
      <c r="E210" s="7">
        <v>18.0</v>
      </c>
      <c r="F210" s="8"/>
      <c r="G210" s="16" t="s">
        <v>73</v>
      </c>
      <c r="H210" s="16" t="s">
        <v>73</v>
      </c>
      <c r="I210" s="16" t="s">
        <v>73</v>
      </c>
      <c r="J210" s="16" t="s">
        <v>73</v>
      </c>
    </row>
    <row r="211">
      <c r="A211" s="5" t="s">
        <v>214</v>
      </c>
      <c r="C211" s="7">
        <v>50.0</v>
      </c>
      <c r="D211" s="7">
        <v>12.0</v>
      </c>
      <c r="E211" s="7">
        <v>18.0</v>
      </c>
      <c r="F211" s="8"/>
      <c r="G211" s="16" t="s">
        <v>73</v>
      </c>
      <c r="H211" s="16" t="s">
        <v>73</v>
      </c>
      <c r="I211" s="16" t="s">
        <v>73</v>
      </c>
      <c r="J211" s="16" t="s">
        <v>73</v>
      </c>
    </row>
    <row r="212">
      <c r="A212" s="5" t="s">
        <v>215</v>
      </c>
      <c r="C212" s="7">
        <v>22.0</v>
      </c>
      <c r="D212" s="7">
        <v>6.0</v>
      </c>
      <c r="E212" s="7">
        <v>38.0</v>
      </c>
      <c r="F212" s="8"/>
      <c r="G212" s="16" t="s">
        <v>73</v>
      </c>
      <c r="H212" s="16" t="s">
        <v>73</v>
      </c>
      <c r="I212" s="16" t="s">
        <v>73</v>
      </c>
      <c r="J212" s="16" t="s">
        <v>73</v>
      </c>
    </row>
    <row r="213">
      <c r="A213" s="5" t="s">
        <v>216</v>
      </c>
      <c r="C213" s="7">
        <v>23.0</v>
      </c>
      <c r="D213" s="7">
        <v>9.0</v>
      </c>
      <c r="E213" s="7">
        <v>38.0</v>
      </c>
      <c r="F213" s="8"/>
      <c r="G213" s="16" t="s">
        <v>73</v>
      </c>
      <c r="H213" s="16" t="s">
        <v>73</v>
      </c>
      <c r="I213" s="16" t="s">
        <v>73</v>
      </c>
      <c r="J213" s="16" t="s">
        <v>73</v>
      </c>
    </row>
    <row r="214">
      <c r="A214" s="5" t="s">
        <v>217</v>
      </c>
      <c r="C214" s="7">
        <v>24.0</v>
      </c>
      <c r="D214" s="7">
        <v>12.0</v>
      </c>
      <c r="E214" s="7">
        <v>38.0</v>
      </c>
      <c r="F214" s="8"/>
      <c r="G214" s="16" t="s">
        <v>73</v>
      </c>
      <c r="H214" s="16" t="s">
        <v>73</v>
      </c>
      <c r="I214" s="16" t="s">
        <v>73</v>
      </c>
      <c r="J214" s="16" t="s">
        <v>73</v>
      </c>
    </row>
    <row r="215">
      <c r="A215" s="5" t="s">
        <v>218</v>
      </c>
      <c r="C215" s="7">
        <v>100.0</v>
      </c>
      <c r="D215" s="7">
        <v>6.0</v>
      </c>
      <c r="E215" s="7">
        <v>8.0</v>
      </c>
      <c r="F215" s="8"/>
      <c r="G215" s="16" t="s">
        <v>73</v>
      </c>
      <c r="H215" s="16" t="s">
        <v>73</v>
      </c>
      <c r="I215" s="16" t="s">
        <v>73</v>
      </c>
      <c r="J215" s="16" t="s">
        <v>73</v>
      </c>
    </row>
    <row r="216">
      <c r="A216" s="5" t="s">
        <v>219</v>
      </c>
      <c r="C216" s="7">
        <v>97.0</v>
      </c>
      <c r="D216" s="7">
        <v>9.0</v>
      </c>
      <c r="E216" s="7">
        <v>8.0</v>
      </c>
      <c r="F216" s="8"/>
      <c r="G216" s="16" t="s">
        <v>73</v>
      </c>
      <c r="H216" s="16" t="s">
        <v>73</v>
      </c>
      <c r="I216" s="16" t="s">
        <v>73</v>
      </c>
      <c r="J216" s="16" t="s">
        <v>73</v>
      </c>
    </row>
    <row r="217">
      <c r="A217" s="5" t="s">
        <v>220</v>
      </c>
      <c r="C217" s="7">
        <v>94.0</v>
      </c>
      <c r="D217" s="7">
        <v>12.0</v>
      </c>
      <c r="E217" s="7">
        <v>8.0</v>
      </c>
      <c r="F217" s="8"/>
      <c r="G217" s="16" t="s">
        <v>73</v>
      </c>
      <c r="H217" s="16" t="s">
        <v>73</v>
      </c>
      <c r="I217" s="16" t="s">
        <v>73</v>
      </c>
      <c r="J217" s="16" t="s">
        <v>73</v>
      </c>
    </row>
    <row r="218">
      <c r="A218" s="5" t="s">
        <v>221</v>
      </c>
      <c r="C218" s="7">
        <v>53.0</v>
      </c>
      <c r="D218" s="7">
        <v>6.0</v>
      </c>
      <c r="E218" s="7">
        <v>18.0</v>
      </c>
      <c r="F218" s="8"/>
      <c r="G218" s="16" t="s">
        <v>73</v>
      </c>
      <c r="H218" s="16" t="s">
        <v>73</v>
      </c>
      <c r="I218" s="16" t="s">
        <v>73</v>
      </c>
      <c r="J218" s="16" t="s">
        <v>73</v>
      </c>
    </row>
    <row r="219">
      <c r="A219" s="5" t="s">
        <v>222</v>
      </c>
      <c r="C219" s="7">
        <v>48.0</v>
      </c>
      <c r="D219" s="7">
        <v>9.0</v>
      </c>
      <c r="E219" s="7">
        <v>18.0</v>
      </c>
      <c r="F219" s="8"/>
      <c r="G219" s="16" t="s">
        <v>73</v>
      </c>
      <c r="H219" s="16" t="s">
        <v>73</v>
      </c>
      <c r="I219" s="16" t="s">
        <v>73</v>
      </c>
      <c r="J219" s="16" t="s">
        <v>73</v>
      </c>
    </row>
    <row r="220">
      <c r="A220" s="5" t="s">
        <v>223</v>
      </c>
      <c r="C220" s="7">
        <v>57.0</v>
      </c>
      <c r="D220" s="7">
        <v>12.0</v>
      </c>
      <c r="E220" s="7">
        <v>18.0</v>
      </c>
      <c r="F220" s="8"/>
      <c r="G220" s="16" t="s">
        <v>73</v>
      </c>
      <c r="H220" s="16" t="s">
        <v>73</v>
      </c>
      <c r="I220" s="16" t="s">
        <v>73</v>
      </c>
      <c r="J220" s="16" t="s">
        <v>73</v>
      </c>
    </row>
    <row r="221">
      <c r="A221" s="5" t="s">
        <v>224</v>
      </c>
      <c r="C221" s="7">
        <v>100.0</v>
      </c>
      <c r="D221" s="7">
        <v>6.0</v>
      </c>
      <c r="E221" s="7">
        <v>38.0</v>
      </c>
      <c r="F221" s="8"/>
      <c r="G221" s="9">
        <v>38200.18</v>
      </c>
      <c r="H221" s="9">
        <v>27287.1633949522</v>
      </c>
      <c r="I221" s="9">
        <v>28.5679716824575</v>
      </c>
      <c r="J221" s="9">
        <v>141189.098432064</v>
      </c>
    </row>
    <row r="222">
      <c r="A222" s="5" t="s">
        <v>225</v>
      </c>
      <c r="C222" s="7">
        <v>22.0</v>
      </c>
      <c r="D222" s="7">
        <v>9.0</v>
      </c>
      <c r="E222" s="7">
        <v>38.0</v>
      </c>
      <c r="F222" s="8"/>
      <c r="G222" s="16" t="s">
        <v>73</v>
      </c>
      <c r="H222" s="16" t="s">
        <v>73</v>
      </c>
      <c r="I222" s="16" t="s">
        <v>73</v>
      </c>
      <c r="J222" s="16" t="s">
        <v>73</v>
      </c>
    </row>
    <row r="223">
      <c r="A223" s="5" t="s">
        <v>226</v>
      </c>
      <c r="C223" s="7">
        <v>24.0</v>
      </c>
      <c r="D223" s="7">
        <v>12.0</v>
      </c>
      <c r="E223" s="7">
        <v>38.0</v>
      </c>
      <c r="F223" s="8"/>
      <c r="G223" s="16" t="s">
        <v>73</v>
      </c>
      <c r="H223" s="16" t="s">
        <v>73</v>
      </c>
      <c r="I223" s="16" t="s">
        <v>73</v>
      </c>
      <c r="J223" s="16" t="s">
        <v>73</v>
      </c>
    </row>
    <row r="224">
      <c r="A224" s="10"/>
      <c r="B224" s="11"/>
      <c r="C224" s="11"/>
      <c r="D224" s="11"/>
      <c r="E224" s="12" t="s">
        <v>63</v>
      </c>
      <c r="F224" s="8"/>
      <c r="G224" s="25">
        <f t="shared" ref="G224:J224" si="4">AVERAGE(G170:G223)</f>
        <v>38200.18</v>
      </c>
      <c r="H224" s="25">
        <f t="shared" si="4"/>
        <v>27287.16339</v>
      </c>
      <c r="I224" s="25">
        <f t="shared" si="4"/>
        <v>28.56797168</v>
      </c>
      <c r="J224" s="25">
        <f t="shared" si="4"/>
        <v>141189.0984</v>
      </c>
    </row>
    <row r="225">
      <c r="A225" s="5"/>
      <c r="B225" s="7"/>
      <c r="C225" s="7"/>
      <c r="D225" s="7"/>
      <c r="E225" s="7"/>
      <c r="F225" s="8"/>
      <c r="G225" s="23"/>
      <c r="H225" s="23"/>
      <c r="I225" s="23"/>
      <c r="J225" s="23"/>
    </row>
    <row r="226">
      <c r="A226" s="5" t="s">
        <v>227</v>
      </c>
      <c r="B226" s="6">
        <v>200.0</v>
      </c>
      <c r="C226" s="7">
        <v>199.0</v>
      </c>
      <c r="D226" s="7">
        <v>6.0</v>
      </c>
      <c r="E226" s="7">
        <v>8.0</v>
      </c>
      <c r="F226" s="8"/>
      <c r="G226" s="16" t="s">
        <v>73</v>
      </c>
      <c r="H226" s="16" t="s">
        <v>73</v>
      </c>
      <c r="I226" s="16" t="s">
        <v>73</v>
      </c>
      <c r="J226" s="16" t="s">
        <v>73</v>
      </c>
    </row>
    <row r="227">
      <c r="A227" s="5" t="s">
        <v>228</v>
      </c>
      <c r="C227" s="7">
        <v>183.0</v>
      </c>
      <c r="D227" s="7">
        <v>9.0</v>
      </c>
      <c r="E227" s="7">
        <v>8.0</v>
      </c>
      <c r="F227" s="8"/>
      <c r="G227" s="16" t="s">
        <v>73</v>
      </c>
      <c r="H227" s="16" t="s">
        <v>73</v>
      </c>
      <c r="I227" s="16" t="s">
        <v>73</v>
      </c>
      <c r="J227" s="16" t="s">
        <v>73</v>
      </c>
    </row>
    <row r="228">
      <c r="A228" s="5" t="s">
        <v>229</v>
      </c>
      <c r="C228" s="7">
        <v>197.0</v>
      </c>
      <c r="D228" s="7">
        <v>12.0</v>
      </c>
      <c r="E228" s="7">
        <v>8.0</v>
      </c>
      <c r="F228" s="8"/>
      <c r="G228" s="16" t="s">
        <v>73</v>
      </c>
      <c r="H228" s="16" t="s">
        <v>73</v>
      </c>
      <c r="I228" s="16" t="s">
        <v>73</v>
      </c>
      <c r="J228" s="16" t="s">
        <v>73</v>
      </c>
    </row>
    <row r="229">
      <c r="A229" s="5" t="s">
        <v>230</v>
      </c>
      <c r="C229" s="7">
        <v>95.0</v>
      </c>
      <c r="D229" s="7">
        <v>6.0</v>
      </c>
      <c r="E229" s="7">
        <v>18.0</v>
      </c>
      <c r="F229" s="8"/>
      <c r="G229" s="16" t="s">
        <v>73</v>
      </c>
      <c r="H229" s="16" t="s">
        <v>73</v>
      </c>
      <c r="I229" s="16" t="s">
        <v>73</v>
      </c>
      <c r="J229" s="16" t="s">
        <v>73</v>
      </c>
    </row>
    <row r="230">
      <c r="A230" s="5" t="s">
        <v>231</v>
      </c>
      <c r="C230" s="7">
        <v>93.0</v>
      </c>
      <c r="D230" s="7">
        <v>9.0</v>
      </c>
      <c r="E230" s="7">
        <v>18.0</v>
      </c>
      <c r="F230" s="8"/>
      <c r="G230" s="16" t="s">
        <v>73</v>
      </c>
      <c r="H230" s="16" t="s">
        <v>73</v>
      </c>
      <c r="I230" s="16" t="s">
        <v>73</v>
      </c>
      <c r="J230" s="16" t="s">
        <v>73</v>
      </c>
    </row>
    <row r="231">
      <c r="A231" s="5" t="s">
        <v>232</v>
      </c>
      <c r="C231" s="7">
        <v>100.0</v>
      </c>
      <c r="D231" s="7">
        <v>12.0</v>
      </c>
      <c r="E231" s="7">
        <v>18.0</v>
      </c>
      <c r="F231" s="8"/>
      <c r="G231" s="16" t="s">
        <v>73</v>
      </c>
      <c r="H231" s="16" t="s">
        <v>73</v>
      </c>
      <c r="I231" s="16" t="s">
        <v>73</v>
      </c>
      <c r="J231" s="16" t="s">
        <v>73</v>
      </c>
    </row>
    <row r="232">
      <c r="A232" s="5" t="s">
        <v>233</v>
      </c>
      <c r="C232" s="7">
        <v>48.0</v>
      </c>
      <c r="D232" s="7">
        <v>6.0</v>
      </c>
      <c r="E232" s="7">
        <v>38.0</v>
      </c>
      <c r="F232" s="8"/>
      <c r="G232" s="16" t="s">
        <v>73</v>
      </c>
      <c r="H232" s="16" t="s">
        <v>73</v>
      </c>
      <c r="I232" s="16" t="s">
        <v>73</v>
      </c>
      <c r="J232" s="16" t="s">
        <v>73</v>
      </c>
    </row>
    <row r="233">
      <c r="A233" s="5" t="s">
        <v>234</v>
      </c>
      <c r="C233" s="7">
        <v>44.0</v>
      </c>
      <c r="D233" s="7">
        <v>9.0</v>
      </c>
      <c r="E233" s="7">
        <v>38.0</v>
      </c>
      <c r="F233" s="8"/>
      <c r="G233" s="16" t="s">
        <v>73</v>
      </c>
      <c r="H233" s="16" t="s">
        <v>73</v>
      </c>
      <c r="I233" s="16" t="s">
        <v>73</v>
      </c>
      <c r="J233" s="16" t="s">
        <v>73</v>
      </c>
    </row>
    <row r="234">
      <c r="A234" s="5" t="s">
        <v>235</v>
      </c>
      <c r="C234" s="7">
        <v>47.0</v>
      </c>
      <c r="D234" s="7">
        <v>12.0</v>
      </c>
      <c r="E234" s="7">
        <v>38.0</v>
      </c>
      <c r="F234" s="8"/>
      <c r="G234" s="16" t="s">
        <v>73</v>
      </c>
      <c r="H234" s="16" t="s">
        <v>73</v>
      </c>
      <c r="I234" s="16" t="s">
        <v>73</v>
      </c>
      <c r="J234" s="16" t="s">
        <v>73</v>
      </c>
    </row>
    <row r="235">
      <c r="A235" s="5" t="s">
        <v>236</v>
      </c>
      <c r="C235" s="7">
        <v>199.0</v>
      </c>
      <c r="D235" s="7">
        <v>6.0</v>
      </c>
      <c r="E235" s="7">
        <v>8.0</v>
      </c>
      <c r="F235" s="8"/>
      <c r="G235" s="16" t="s">
        <v>73</v>
      </c>
      <c r="H235" s="16" t="s">
        <v>73</v>
      </c>
      <c r="I235" s="16" t="s">
        <v>73</v>
      </c>
      <c r="J235" s="16" t="s">
        <v>73</v>
      </c>
    </row>
    <row r="236">
      <c r="A236" s="5" t="s">
        <v>237</v>
      </c>
      <c r="C236" s="7">
        <v>197.0</v>
      </c>
      <c r="D236" s="7">
        <v>9.0</v>
      </c>
      <c r="E236" s="7">
        <v>8.0</v>
      </c>
      <c r="F236" s="8"/>
      <c r="G236" s="16" t="s">
        <v>73</v>
      </c>
      <c r="H236" s="16" t="s">
        <v>73</v>
      </c>
      <c r="I236" s="16" t="s">
        <v>73</v>
      </c>
      <c r="J236" s="16" t="s">
        <v>73</v>
      </c>
    </row>
    <row r="237">
      <c r="A237" s="5" t="s">
        <v>238</v>
      </c>
      <c r="C237" s="7">
        <v>192.0</v>
      </c>
      <c r="D237" s="7">
        <v>12.0</v>
      </c>
      <c r="E237" s="7">
        <v>8.0</v>
      </c>
      <c r="F237" s="8"/>
      <c r="G237" s="16" t="s">
        <v>73</v>
      </c>
      <c r="H237" s="16" t="s">
        <v>73</v>
      </c>
      <c r="I237" s="16" t="s">
        <v>73</v>
      </c>
      <c r="J237" s="16" t="s">
        <v>73</v>
      </c>
    </row>
    <row r="238">
      <c r="A238" s="5" t="s">
        <v>239</v>
      </c>
      <c r="C238" s="7">
        <v>98.0</v>
      </c>
      <c r="D238" s="7">
        <v>6.0</v>
      </c>
      <c r="E238" s="7">
        <v>18.0</v>
      </c>
      <c r="F238" s="8"/>
      <c r="G238" s="16" t="s">
        <v>73</v>
      </c>
      <c r="H238" s="16" t="s">
        <v>73</v>
      </c>
      <c r="I238" s="16" t="s">
        <v>73</v>
      </c>
      <c r="J238" s="16" t="s">
        <v>73</v>
      </c>
    </row>
    <row r="239">
      <c r="A239" s="5" t="s">
        <v>240</v>
      </c>
      <c r="C239" s="7">
        <v>100.0</v>
      </c>
      <c r="D239" s="7">
        <v>9.0</v>
      </c>
      <c r="E239" s="7">
        <v>18.0</v>
      </c>
      <c r="F239" s="8"/>
      <c r="G239" s="16" t="s">
        <v>73</v>
      </c>
      <c r="H239" s="16" t="s">
        <v>73</v>
      </c>
      <c r="I239" s="16" t="s">
        <v>73</v>
      </c>
      <c r="J239" s="16" t="s">
        <v>73</v>
      </c>
    </row>
    <row r="240">
      <c r="A240" s="5" t="s">
        <v>241</v>
      </c>
      <c r="C240" s="7">
        <v>132.0</v>
      </c>
      <c r="D240" s="7">
        <v>12.0</v>
      </c>
      <c r="E240" s="7">
        <v>18.0</v>
      </c>
      <c r="F240" s="8"/>
      <c r="G240" s="16" t="s">
        <v>73</v>
      </c>
      <c r="H240" s="16" t="s">
        <v>73</v>
      </c>
      <c r="I240" s="16" t="s">
        <v>73</v>
      </c>
      <c r="J240" s="16" t="s">
        <v>73</v>
      </c>
    </row>
    <row r="241">
      <c r="A241" s="5" t="s">
        <v>242</v>
      </c>
      <c r="C241" s="7">
        <v>48.0</v>
      </c>
      <c r="D241" s="7">
        <v>6.0</v>
      </c>
      <c r="E241" s="7">
        <v>38.0</v>
      </c>
      <c r="F241" s="8"/>
      <c r="G241" s="16" t="s">
        <v>73</v>
      </c>
      <c r="H241" s="16" t="s">
        <v>73</v>
      </c>
      <c r="I241" s="16" t="s">
        <v>73</v>
      </c>
      <c r="J241" s="16" t="s">
        <v>73</v>
      </c>
    </row>
    <row r="242">
      <c r="A242" s="5" t="s">
        <v>243</v>
      </c>
      <c r="C242" s="7">
        <v>46.0</v>
      </c>
      <c r="D242" s="7">
        <v>9.0</v>
      </c>
      <c r="E242" s="7">
        <v>38.0</v>
      </c>
      <c r="F242" s="8"/>
      <c r="G242" s="16" t="s">
        <v>73</v>
      </c>
      <c r="H242" s="16" t="s">
        <v>73</v>
      </c>
      <c r="I242" s="16" t="s">
        <v>73</v>
      </c>
      <c r="J242" s="16" t="s">
        <v>73</v>
      </c>
    </row>
    <row r="243">
      <c r="A243" s="5" t="s">
        <v>244</v>
      </c>
      <c r="C243" s="7">
        <v>45.0</v>
      </c>
      <c r="D243" s="7">
        <v>12.0</v>
      </c>
      <c r="E243" s="7">
        <v>38.0</v>
      </c>
      <c r="F243" s="8"/>
      <c r="G243" s="16" t="s">
        <v>73</v>
      </c>
      <c r="H243" s="16" t="s">
        <v>73</v>
      </c>
      <c r="I243" s="16" t="s">
        <v>73</v>
      </c>
      <c r="J243" s="16" t="s">
        <v>73</v>
      </c>
    </row>
    <row r="244">
      <c r="A244" s="5" t="s">
        <v>245</v>
      </c>
      <c r="C244" s="7">
        <v>200.0</v>
      </c>
      <c r="D244" s="7">
        <v>6.0</v>
      </c>
      <c r="E244" s="7">
        <v>8.0</v>
      </c>
      <c r="F244" s="8"/>
      <c r="G244" s="16" t="s">
        <v>73</v>
      </c>
      <c r="H244" s="16" t="s">
        <v>73</v>
      </c>
      <c r="I244" s="16" t="s">
        <v>73</v>
      </c>
      <c r="J244" s="16" t="s">
        <v>73</v>
      </c>
    </row>
    <row r="245">
      <c r="A245" s="5" t="s">
        <v>246</v>
      </c>
      <c r="C245" s="7">
        <v>197.0</v>
      </c>
      <c r="D245" s="7">
        <v>9.0</v>
      </c>
      <c r="E245" s="7">
        <v>8.0</v>
      </c>
      <c r="F245" s="8"/>
      <c r="G245" s="16" t="s">
        <v>73</v>
      </c>
      <c r="H245" s="16" t="s">
        <v>73</v>
      </c>
      <c r="I245" s="16" t="s">
        <v>73</v>
      </c>
      <c r="J245" s="16" t="s">
        <v>73</v>
      </c>
    </row>
    <row r="246">
      <c r="A246" s="5" t="s">
        <v>247</v>
      </c>
      <c r="C246" s="7">
        <v>187.0</v>
      </c>
      <c r="D246" s="7">
        <v>12.0</v>
      </c>
      <c r="E246" s="7">
        <v>8.0</v>
      </c>
      <c r="F246" s="8"/>
      <c r="G246" s="16" t="s">
        <v>73</v>
      </c>
      <c r="H246" s="16" t="s">
        <v>73</v>
      </c>
      <c r="I246" s="16" t="s">
        <v>73</v>
      </c>
      <c r="J246" s="16" t="s">
        <v>73</v>
      </c>
    </row>
    <row r="247">
      <c r="A247" s="5" t="s">
        <v>248</v>
      </c>
      <c r="C247" s="7">
        <v>116.0</v>
      </c>
      <c r="D247" s="7">
        <v>6.0</v>
      </c>
      <c r="E247" s="7">
        <v>18.0</v>
      </c>
      <c r="F247" s="8"/>
      <c r="G247" s="16" t="s">
        <v>73</v>
      </c>
      <c r="H247" s="16" t="s">
        <v>73</v>
      </c>
      <c r="I247" s="16" t="s">
        <v>73</v>
      </c>
      <c r="J247" s="16" t="s">
        <v>73</v>
      </c>
    </row>
    <row r="248">
      <c r="A248" s="5" t="s">
        <v>249</v>
      </c>
      <c r="C248" s="7">
        <v>135.0</v>
      </c>
      <c r="D248" s="7">
        <v>9.0</v>
      </c>
      <c r="E248" s="7">
        <v>18.0</v>
      </c>
      <c r="F248" s="8"/>
      <c r="G248" s="16" t="s">
        <v>73</v>
      </c>
      <c r="H248" s="16" t="s">
        <v>73</v>
      </c>
      <c r="I248" s="16" t="s">
        <v>73</v>
      </c>
      <c r="J248" s="16" t="s">
        <v>73</v>
      </c>
    </row>
    <row r="249">
      <c r="A249" s="5" t="s">
        <v>250</v>
      </c>
      <c r="C249" s="7">
        <v>115.0</v>
      </c>
      <c r="D249" s="7">
        <v>12.0</v>
      </c>
      <c r="E249" s="7">
        <v>18.0</v>
      </c>
      <c r="F249" s="8"/>
      <c r="G249" s="16" t="s">
        <v>73</v>
      </c>
      <c r="H249" s="16" t="s">
        <v>73</v>
      </c>
      <c r="I249" s="16" t="s">
        <v>73</v>
      </c>
      <c r="J249" s="16" t="s">
        <v>73</v>
      </c>
    </row>
    <row r="250">
      <c r="A250" s="5" t="s">
        <v>251</v>
      </c>
      <c r="C250" s="7">
        <v>46.0</v>
      </c>
      <c r="D250" s="7">
        <v>6.0</v>
      </c>
      <c r="E250" s="7">
        <v>38.0</v>
      </c>
      <c r="F250" s="8"/>
      <c r="G250" s="16" t="s">
        <v>73</v>
      </c>
      <c r="H250" s="16" t="s">
        <v>73</v>
      </c>
      <c r="I250" s="16" t="s">
        <v>73</v>
      </c>
      <c r="J250" s="16" t="s">
        <v>73</v>
      </c>
    </row>
    <row r="251">
      <c r="A251" s="5" t="s">
        <v>252</v>
      </c>
      <c r="C251" s="7">
        <v>47.0</v>
      </c>
      <c r="D251" s="7">
        <v>9.0</v>
      </c>
      <c r="E251" s="7">
        <v>38.0</v>
      </c>
      <c r="F251" s="8"/>
      <c r="G251" s="16" t="s">
        <v>73</v>
      </c>
      <c r="H251" s="16" t="s">
        <v>73</v>
      </c>
      <c r="I251" s="16" t="s">
        <v>73</v>
      </c>
      <c r="J251" s="16" t="s">
        <v>73</v>
      </c>
    </row>
    <row r="252">
      <c r="A252" s="5" t="s">
        <v>253</v>
      </c>
      <c r="C252" s="7">
        <v>44.0</v>
      </c>
      <c r="D252" s="7">
        <v>12.0</v>
      </c>
      <c r="E252" s="7">
        <v>38.0</v>
      </c>
      <c r="F252" s="8"/>
      <c r="G252" s="16" t="s">
        <v>73</v>
      </c>
      <c r="H252" s="16" t="s">
        <v>73</v>
      </c>
      <c r="I252" s="16" t="s">
        <v>73</v>
      </c>
      <c r="J252" s="16" t="s">
        <v>73</v>
      </c>
    </row>
    <row r="253">
      <c r="A253" s="5" t="s">
        <v>254</v>
      </c>
      <c r="C253" s="7">
        <v>200.0</v>
      </c>
      <c r="D253" s="7">
        <v>6.0</v>
      </c>
      <c r="E253" s="7">
        <v>8.0</v>
      </c>
      <c r="F253" s="8"/>
      <c r="G253" s="16" t="s">
        <v>73</v>
      </c>
      <c r="H253" s="16" t="s">
        <v>73</v>
      </c>
      <c r="I253" s="16" t="s">
        <v>73</v>
      </c>
      <c r="J253" s="16" t="s">
        <v>73</v>
      </c>
    </row>
    <row r="254">
      <c r="A254" s="5" t="s">
        <v>255</v>
      </c>
      <c r="C254" s="7">
        <v>185.0</v>
      </c>
      <c r="D254" s="7">
        <v>9.0</v>
      </c>
      <c r="E254" s="7">
        <v>8.0</v>
      </c>
      <c r="F254" s="8"/>
      <c r="G254" s="16" t="s">
        <v>73</v>
      </c>
      <c r="H254" s="16" t="s">
        <v>73</v>
      </c>
      <c r="I254" s="16" t="s">
        <v>73</v>
      </c>
      <c r="J254" s="16" t="s">
        <v>73</v>
      </c>
    </row>
    <row r="255">
      <c r="A255" s="5" t="s">
        <v>256</v>
      </c>
      <c r="C255" s="7">
        <v>185.0</v>
      </c>
      <c r="D255" s="7">
        <v>12.0</v>
      </c>
      <c r="E255" s="7">
        <v>8.0</v>
      </c>
      <c r="F255" s="8"/>
      <c r="G255" s="16" t="s">
        <v>73</v>
      </c>
      <c r="H255" s="16" t="s">
        <v>73</v>
      </c>
      <c r="I255" s="16" t="s">
        <v>73</v>
      </c>
      <c r="J255" s="16" t="s">
        <v>73</v>
      </c>
    </row>
    <row r="256">
      <c r="A256" s="5" t="s">
        <v>257</v>
      </c>
      <c r="C256" s="7">
        <v>101.0</v>
      </c>
      <c r="D256" s="7">
        <v>6.0</v>
      </c>
      <c r="E256" s="7">
        <v>18.0</v>
      </c>
      <c r="F256" s="8"/>
      <c r="G256" s="16" t="s">
        <v>73</v>
      </c>
      <c r="H256" s="16" t="s">
        <v>73</v>
      </c>
      <c r="I256" s="16" t="s">
        <v>73</v>
      </c>
      <c r="J256" s="16" t="s">
        <v>73</v>
      </c>
    </row>
    <row r="257">
      <c r="A257" s="5" t="s">
        <v>258</v>
      </c>
      <c r="C257" s="7">
        <v>96.0</v>
      </c>
      <c r="D257" s="7">
        <v>9.0</v>
      </c>
      <c r="E257" s="7">
        <v>18.0</v>
      </c>
      <c r="F257" s="8"/>
      <c r="G257" s="16" t="s">
        <v>73</v>
      </c>
      <c r="H257" s="16" t="s">
        <v>73</v>
      </c>
      <c r="I257" s="16" t="s">
        <v>73</v>
      </c>
      <c r="J257" s="16" t="s">
        <v>73</v>
      </c>
    </row>
    <row r="258">
      <c r="A258" s="5" t="s">
        <v>259</v>
      </c>
      <c r="C258" s="7">
        <v>101.0</v>
      </c>
      <c r="D258" s="7">
        <v>12.0</v>
      </c>
      <c r="E258" s="7">
        <v>18.0</v>
      </c>
      <c r="F258" s="8"/>
      <c r="G258" s="16" t="s">
        <v>73</v>
      </c>
      <c r="H258" s="16" t="s">
        <v>73</v>
      </c>
      <c r="I258" s="16" t="s">
        <v>73</v>
      </c>
      <c r="J258" s="16" t="s">
        <v>73</v>
      </c>
    </row>
    <row r="259">
      <c r="A259" s="5" t="s">
        <v>260</v>
      </c>
      <c r="C259" s="7">
        <v>48.0</v>
      </c>
      <c r="D259" s="7">
        <v>6.0</v>
      </c>
      <c r="E259" s="7">
        <v>38.0</v>
      </c>
      <c r="F259" s="8"/>
      <c r="G259" s="16" t="s">
        <v>73</v>
      </c>
      <c r="H259" s="16" t="s">
        <v>73</v>
      </c>
      <c r="I259" s="16" t="s">
        <v>73</v>
      </c>
      <c r="J259" s="16" t="s">
        <v>73</v>
      </c>
    </row>
    <row r="260">
      <c r="A260" s="5" t="s">
        <v>261</v>
      </c>
      <c r="C260" s="7">
        <v>46.0</v>
      </c>
      <c r="D260" s="7">
        <v>9.0</v>
      </c>
      <c r="E260" s="7">
        <v>38.0</v>
      </c>
      <c r="F260" s="8"/>
      <c r="G260" s="16" t="s">
        <v>73</v>
      </c>
      <c r="H260" s="16" t="s">
        <v>73</v>
      </c>
      <c r="I260" s="16" t="s">
        <v>73</v>
      </c>
      <c r="J260" s="16" t="s">
        <v>73</v>
      </c>
    </row>
    <row r="261">
      <c r="A261" s="5" t="s">
        <v>262</v>
      </c>
      <c r="C261" s="7">
        <v>46.0</v>
      </c>
      <c r="D261" s="7">
        <v>12.0</v>
      </c>
      <c r="E261" s="7">
        <v>38.0</v>
      </c>
      <c r="F261" s="8"/>
      <c r="G261" s="16" t="s">
        <v>73</v>
      </c>
      <c r="H261" s="16" t="s">
        <v>73</v>
      </c>
      <c r="I261" s="16" t="s">
        <v>73</v>
      </c>
      <c r="J261" s="16" t="s">
        <v>73</v>
      </c>
    </row>
    <row r="262">
      <c r="A262" s="5" t="s">
        <v>263</v>
      </c>
      <c r="C262" s="7">
        <v>198.0</v>
      </c>
      <c r="D262" s="7">
        <v>6.0</v>
      </c>
      <c r="E262" s="7">
        <v>8.0</v>
      </c>
      <c r="F262" s="8"/>
      <c r="G262" s="16" t="s">
        <v>73</v>
      </c>
      <c r="H262" s="16" t="s">
        <v>73</v>
      </c>
      <c r="I262" s="16" t="s">
        <v>73</v>
      </c>
      <c r="J262" s="16" t="s">
        <v>73</v>
      </c>
    </row>
    <row r="263">
      <c r="A263" s="5" t="s">
        <v>264</v>
      </c>
      <c r="C263" s="7">
        <v>186.0</v>
      </c>
      <c r="D263" s="7">
        <v>9.0</v>
      </c>
      <c r="E263" s="7">
        <v>8.0</v>
      </c>
      <c r="F263" s="8"/>
      <c r="G263" s="16" t="s">
        <v>73</v>
      </c>
      <c r="H263" s="16" t="s">
        <v>73</v>
      </c>
      <c r="I263" s="16" t="s">
        <v>73</v>
      </c>
      <c r="J263" s="16" t="s">
        <v>73</v>
      </c>
    </row>
    <row r="264">
      <c r="A264" s="5" t="s">
        <v>265</v>
      </c>
      <c r="C264" s="7">
        <v>187.0</v>
      </c>
      <c r="D264" s="7">
        <v>12.0</v>
      </c>
      <c r="E264" s="7">
        <v>8.0</v>
      </c>
      <c r="F264" s="8"/>
      <c r="G264" s="16" t="s">
        <v>73</v>
      </c>
      <c r="H264" s="16" t="s">
        <v>73</v>
      </c>
      <c r="I264" s="16" t="s">
        <v>73</v>
      </c>
      <c r="J264" s="16" t="s">
        <v>73</v>
      </c>
    </row>
    <row r="265">
      <c r="A265" s="5" t="s">
        <v>266</v>
      </c>
      <c r="C265" s="7">
        <v>98.0</v>
      </c>
      <c r="D265" s="7">
        <v>6.0</v>
      </c>
      <c r="E265" s="7">
        <v>18.0</v>
      </c>
      <c r="F265" s="8"/>
      <c r="G265" s="16" t="s">
        <v>73</v>
      </c>
      <c r="H265" s="16" t="s">
        <v>73</v>
      </c>
      <c r="I265" s="16" t="s">
        <v>73</v>
      </c>
      <c r="J265" s="16" t="s">
        <v>73</v>
      </c>
    </row>
    <row r="266">
      <c r="A266" s="5" t="s">
        <v>267</v>
      </c>
      <c r="C266" s="7">
        <v>99.0</v>
      </c>
      <c r="D266" s="7">
        <v>9.0</v>
      </c>
      <c r="E266" s="7">
        <v>18.0</v>
      </c>
      <c r="F266" s="8"/>
      <c r="G266" s="16" t="s">
        <v>73</v>
      </c>
      <c r="H266" s="16" t="s">
        <v>73</v>
      </c>
      <c r="I266" s="16" t="s">
        <v>73</v>
      </c>
      <c r="J266" s="16" t="s">
        <v>73</v>
      </c>
    </row>
    <row r="267">
      <c r="A267" s="5" t="s">
        <v>268</v>
      </c>
      <c r="C267" s="7">
        <v>99.0</v>
      </c>
      <c r="D267" s="7">
        <v>12.0</v>
      </c>
      <c r="E267" s="7">
        <v>18.0</v>
      </c>
      <c r="F267" s="8"/>
      <c r="G267" s="16" t="s">
        <v>73</v>
      </c>
      <c r="H267" s="16" t="s">
        <v>73</v>
      </c>
      <c r="I267" s="16" t="s">
        <v>73</v>
      </c>
      <c r="J267" s="16" t="s">
        <v>73</v>
      </c>
    </row>
    <row r="268">
      <c r="A268" s="5" t="s">
        <v>269</v>
      </c>
      <c r="C268" s="7">
        <v>46.0</v>
      </c>
      <c r="D268" s="7">
        <v>6.0</v>
      </c>
      <c r="E268" s="7">
        <v>38.0</v>
      </c>
      <c r="F268" s="8"/>
      <c r="G268" s="16" t="s">
        <v>73</v>
      </c>
      <c r="H268" s="16" t="s">
        <v>73</v>
      </c>
      <c r="I268" s="16" t="s">
        <v>73</v>
      </c>
      <c r="J268" s="16" t="s">
        <v>73</v>
      </c>
    </row>
    <row r="269">
      <c r="A269" s="5" t="s">
        <v>270</v>
      </c>
      <c r="C269" s="7">
        <v>47.0</v>
      </c>
      <c r="D269" s="7">
        <v>9.0</v>
      </c>
      <c r="E269" s="7">
        <v>38.0</v>
      </c>
      <c r="F269" s="8"/>
      <c r="G269" s="16" t="s">
        <v>73</v>
      </c>
      <c r="H269" s="16" t="s">
        <v>73</v>
      </c>
      <c r="I269" s="16" t="s">
        <v>73</v>
      </c>
      <c r="J269" s="16" t="s">
        <v>73</v>
      </c>
    </row>
    <row r="270">
      <c r="A270" s="5" t="s">
        <v>271</v>
      </c>
      <c r="C270" s="7">
        <v>47.0</v>
      </c>
      <c r="D270" s="7">
        <v>12.0</v>
      </c>
      <c r="E270" s="7">
        <v>38.0</v>
      </c>
      <c r="F270" s="8"/>
      <c r="G270" s="16" t="s">
        <v>73</v>
      </c>
      <c r="H270" s="16" t="s">
        <v>73</v>
      </c>
      <c r="I270" s="16" t="s">
        <v>73</v>
      </c>
      <c r="J270" s="16" t="s">
        <v>73</v>
      </c>
    </row>
    <row r="271">
      <c r="A271" s="5" t="s">
        <v>272</v>
      </c>
      <c r="C271" s="7">
        <v>199.0</v>
      </c>
      <c r="D271" s="7">
        <v>6.0</v>
      </c>
      <c r="E271" s="7">
        <v>8.0</v>
      </c>
      <c r="F271" s="8"/>
      <c r="G271" s="16" t="s">
        <v>73</v>
      </c>
      <c r="H271" s="16" t="s">
        <v>73</v>
      </c>
      <c r="I271" s="16" t="s">
        <v>73</v>
      </c>
      <c r="J271" s="16" t="s">
        <v>73</v>
      </c>
    </row>
    <row r="272">
      <c r="A272" s="5" t="s">
        <v>273</v>
      </c>
      <c r="C272" s="7">
        <v>194.0</v>
      </c>
      <c r="D272" s="7">
        <v>9.0</v>
      </c>
      <c r="E272" s="7">
        <v>8.0</v>
      </c>
      <c r="F272" s="8"/>
      <c r="G272" s="16" t="s">
        <v>73</v>
      </c>
      <c r="H272" s="16" t="s">
        <v>73</v>
      </c>
      <c r="I272" s="16" t="s">
        <v>73</v>
      </c>
      <c r="J272" s="16" t="s">
        <v>73</v>
      </c>
    </row>
    <row r="273">
      <c r="A273" s="5" t="s">
        <v>274</v>
      </c>
      <c r="C273" s="7">
        <v>183.0</v>
      </c>
      <c r="D273" s="7">
        <v>12.0</v>
      </c>
      <c r="E273" s="7">
        <v>8.0</v>
      </c>
      <c r="F273" s="8"/>
      <c r="G273" s="16" t="s">
        <v>73</v>
      </c>
      <c r="H273" s="16" t="s">
        <v>73</v>
      </c>
      <c r="I273" s="16" t="s">
        <v>73</v>
      </c>
      <c r="J273" s="16" t="s">
        <v>73</v>
      </c>
    </row>
    <row r="274">
      <c r="A274" s="5" t="s">
        <v>275</v>
      </c>
      <c r="C274" s="7">
        <v>99.0</v>
      </c>
      <c r="D274" s="7">
        <v>6.0</v>
      </c>
      <c r="E274" s="7">
        <v>18.0</v>
      </c>
      <c r="F274" s="8"/>
      <c r="G274" s="16" t="s">
        <v>73</v>
      </c>
      <c r="H274" s="16" t="s">
        <v>73</v>
      </c>
      <c r="I274" s="16" t="s">
        <v>73</v>
      </c>
      <c r="J274" s="16" t="s">
        <v>73</v>
      </c>
    </row>
    <row r="275">
      <c r="A275" s="5" t="s">
        <v>276</v>
      </c>
      <c r="C275" s="7">
        <v>101.0</v>
      </c>
      <c r="D275" s="7">
        <v>9.0</v>
      </c>
      <c r="E275" s="7">
        <v>18.0</v>
      </c>
      <c r="F275" s="8"/>
      <c r="G275" s="16" t="s">
        <v>73</v>
      </c>
      <c r="H275" s="16" t="s">
        <v>73</v>
      </c>
      <c r="I275" s="16" t="s">
        <v>73</v>
      </c>
      <c r="J275" s="16" t="s">
        <v>73</v>
      </c>
    </row>
    <row r="276">
      <c r="A276" s="5" t="s">
        <v>277</v>
      </c>
      <c r="C276" s="7">
        <v>200.0</v>
      </c>
      <c r="D276" s="7">
        <v>12.0</v>
      </c>
      <c r="E276" s="7">
        <v>18.0</v>
      </c>
      <c r="F276" s="8"/>
      <c r="G276" s="16" t="s">
        <v>73</v>
      </c>
      <c r="H276" s="16" t="s">
        <v>73</v>
      </c>
      <c r="I276" s="16" t="s">
        <v>73</v>
      </c>
      <c r="J276" s="16" t="s">
        <v>73</v>
      </c>
    </row>
    <row r="277">
      <c r="A277" s="5" t="s">
        <v>278</v>
      </c>
      <c r="C277" s="7">
        <v>45.0</v>
      </c>
      <c r="D277" s="7">
        <v>6.0</v>
      </c>
      <c r="E277" s="7">
        <v>38.0</v>
      </c>
      <c r="F277" s="8"/>
      <c r="G277" s="16" t="s">
        <v>73</v>
      </c>
      <c r="H277" s="16" t="s">
        <v>73</v>
      </c>
      <c r="I277" s="16" t="s">
        <v>73</v>
      </c>
      <c r="J277" s="16" t="s">
        <v>73</v>
      </c>
    </row>
    <row r="278">
      <c r="A278" s="5" t="s">
        <v>279</v>
      </c>
      <c r="C278" s="7">
        <v>46.0</v>
      </c>
      <c r="D278" s="7">
        <v>9.0</v>
      </c>
      <c r="E278" s="7">
        <v>38.0</v>
      </c>
      <c r="F278" s="8"/>
      <c r="G278" s="16" t="s">
        <v>73</v>
      </c>
      <c r="H278" s="16" t="s">
        <v>73</v>
      </c>
      <c r="I278" s="16" t="s">
        <v>73</v>
      </c>
      <c r="J278" s="16" t="s">
        <v>73</v>
      </c>
    </row>
    <row r="279">
      <c r="A279" s="5" t="s">
        <v>280</v>
      </c>
      <c r="C279" s="7">
        <v>48.0</v>
      </c>
      <c r="D279" s="7">
        <v>12.0</v>
      </c>
      <c r="E279" s="7">
        <v>38.0</v>
      </c>
      <c r="F279" s="8"/>
      <c r="G279" s="16" t="s">
        <v>73</v>
      </c>
      <c r="H279" s="16" t="s">
        <v>73</v>
      </c>
      <c r="I279" s="16" t="s">
        <v>73</v>
      </c>
      <c r="J279" s="16" t="s">
        <v>73</v>
      </c>
    </row>
    <row r="280">
      <c r="A280" s="10"/>
      <c r="B280" s="11"/>
      <c r="C280" s="11"/>
      <c r="D280" s="11"/>
      <c r="E280" s="12" t="s">
        <v>63</v>
      </c>
      <c r="F280" s="8"/>
      <c r="G280" s="24" t="s">
        <v>73</v>
      </c>
      <c r="H280" s="24" t="s">
        <v>73</v>
      </c>
      <c r="I280" s="24" t="s">
        <v>73</v>
      </c>
      <c r="J280" s="24" t="s">
        <v>73</v>
      </c>
    </row>
    <row r="281">
      <c r="B281" s="19"/>
      <c r="C281" s="19"/>
      <c r="D281" s="19"/>
      <c r="E281" s="19"/>
      <c r="F281" s="20"/>
      <c r="G281" s="23"/>
      <c r="H281" s="23"/>
      <c r="I281" s="23"/>
      <c r="J281" s="23"/>
    </row>
    <row r="282">
      <c r="B282" s="19"/>
      <c r="C282" s="19"/>
      <c r="D282" s="19"/>
      <c r="E282" s="19"/>
      <c r="F282" s="20"/>
      <c r="G282" s="23"/>
      <c r="H282" s="23"/>
      <c r="I282" s="23"/>
      <c r="J282" s="23"/>
    </row>
    <row r="283">
      <c r="B283" s="19"/>
      <c r="C283" s="19"/>
      <c r="D283" s="19"/>
      <c r="E283" s="19"/>
      <c r="F283" s="20"/>
      <c r="G283" s="23"/>
      <c r="H283" s="23"/>
      <c r="I283" s="23"/>
      <c r="J283" s="23"/>
    </row>
    <row r="284">
      <c r="B284" s="19"/>
      <c r="C284" s="19"/>
      <c r="D284" s="19"/>
      <c r="E284" s="19"/>
      <c r="F284" s="20"/>
      <c r="G284" s="23"/>
      <c r="H284" s="23"/>
      <c r="I284" s="23"/>
      <c r="J284" s="23"/>
    </row>
    <row r="285">
      <c r="B285" s="19"/>
      <c r="C285" s="19"/>
      <c r="D285" s="19"/>
      <c r="E285" s="19"/>
      <c r="F285" s="20"/>
      <c r="G285" s="23"/>
      <c r="H285" s="23"/>
      <c r="I285" s="23"/>
      <c r="J285" s="23"/>
    </row>
    <row r="286">
      <c r="B286" s="19"/>
      <c r="C286" s="19"/>
      <c r="D286" s="19"/>
      <c r="E286" s="19"/>
      <c r="F286" s="20"/>
      <c r="G286" s="23"/>
      <c r="H286" s="23"/>
      <c r="I286" s="23"/>
      <c r="J286" s="23"/>
    </row>
    <row r="287">
      <c r="B287" s="19"/>
      <c r="C287" s="19"/>
      <c r="D287" s="19"/>
      <c r="E287" s="19"/>
      <c r="F287" s="20"/>
      <c r="G287" s="23"/>
      <c r="H287" s="23"/>
      <c r="I287" s="23"/>
      <c r="J287" s="23"/>
    </row>
    <row r="288">
      <c r="B288" s="19"/>
      <c r="C288" s="19"/>
      <c r="D288" s="19"/>
      <c r="E288" s="19"/>
      <c r="F288" s="20"/>
      <c r="G288" s="23"/>
      <c r="H288" s="23"/>
      <c r="I288" s="23"/>
      <c r="J288" s="23"/>
    </row>
    <row r="289">
      <c r="B289" s="19"/>
      <c r="C289" s="19"/>
      <c r="D289" s="19"/>
      <c r="E289" s="19"/>
      <c r="F289" s="20"/>
      <c r="G289" s="23"/>
      <c r="H289" s="23"/>
      <c r="I289" s="23"/>
      <c r="J289" s="23"/>
    </row>
    <row r="290">
      <c r="B290" s="19"/>
      <c r="C290" s="19"/>
      <c r="D290" s="19"/>
      <c r="E290" s="19"/>
      <c r="F290" s="20"/>
      <c r="G290" s="23"/>
      <c r="H290" s="23"/>
      <c r="I290" s="23"/>
      <c r="J290" s="23"/>
    </row>
    <row r="291">
      <c r="B291" s="19"/>
      <c r="C291" s="19"/>
      <c r="D291" s="19"/>
      <c r="E291" s="19"/>
      <c r="F291" s="20"/>
      <c r="G291" s="23"/>
      <c r="H291" s="23"/>
      <c r="I291" s="23"/>
      <c r="J291" s="23"/>
    </row>
    <row r="292">
      <c r="B292" s="19"/>
      <c r="C292" s="19"/>
      <c r="D292" s="19"/>
      <c r="E292" s="19"/>
      <c r="F292" s="20"/>
      <c r="G292" s="23"/>
      <c r="H292" s="23"/>
      <c r="I292" s="23"/>
      <c r="J292" s="23"/>
    </row>
    <row r="293">
      <c r="B293" s="19"/>
      <c r="C293" s="19"/>
      <c r="D293" s="19"/>
      <c r="E293" s="19"/>
      <c r="F293" s="20"/>
      <c r="G293" s="23"/>
      <c r="H293" s="23"/>
      <c r="I293" s="23"/>
      <c r="J293" s="23"/>
    </row>
    <row r="294">
      <c r="B294" s="19"/>
      <c r="C294" s="19"/>
      <c r="D294" s="19"/>
      <c r="E294" s="19"/>
      <c r="F294" s="20"/>
      <c r="G294" s="23"/>
      <c r="H294" s="23"/>
      <c r="I294" s="23"/>
      <c r="J294" s="23"/>
    </row>
    <row r="295">
      <c r="B295" s="19"/>
      <c r="C295" s="19"/>
      <c r="D295" s="19"/>
      <c r="E295" s="19"/>
      <c r="F295" s="20"/>
      <c r="G295" s="23"/>
      <c r="H295" s="23"/>
      <c r="I295" s="23"/>
      <c r="J295" s="23"/>
    </row>
    <row r="296">
      <c r="B296" s="19"/>
      <c r="C296" s="19"/>
      <c r="D296" s="19"/>
      <c r="E296" s="19"/>
      <c r="F296" s="20"/>
      <c r="G296" s="23"/>
      <c r="H296" s="23"/>
      <c r="I296" s="23"/>
      <c r="J296" s="23"/>
    </row>
    <row r="297">
      <c r="B297" s="19"/>
      <c r="C297" s="19"/>
      <c r="D297" s="19"/>
      <c r="E297" s="19"/>
      <c r="F297" s="20"/>
      <c r="G297" s="23"/>
      <c r="H297" s="23"/>
      <c r="I297" s="23"/>
      <c r="J297" s="23"/>
    </row>
    <row r="298">
      <c r="B298" s="19"/>
      <c r="C298" s="19"/>
      <c r="D298" s="19"/>
      <c r="E298" s="19"/>
      <c r="F298" s="20"/>
      <c r="G298" s="23"/>
      <c r="H298" s="23"/>
      <c r="I298" s="23"/>
      <c r="J298" s="23"/>
    </row>
    <row r="299">
      <c r="B299" s="19"/>
      <c r="C299" s="19"/>
      <c r="D299" s="19"/>
      <c r="E299" s="19"/>
      <c r="F299" s="20"/>
      <c r="G299" s="23"/>
      <c r="H299" s="23"/>
      <c r="I299" s="23"/>
      <c r="J299" s="23"/>
    </row>
    <row r="300">
      <c r="B300" s="19"/>
      <c r="C300" s="19"/>
      <c r="D300" s="19"/>
      <c r="E300" s="19"/>
      <c r="F300" s="20"/>
      <c r="G300" s="23"/>
      <c r="H300" s="23"/>
      <c r="I300" s="23"/>
      <c r="J300" s="23"/>
    </row>
    <row r="301">
      <c r="B301" s="19"/>
      <c r="C301" s="19"/>
      <c r="D301" s="19"/>
      <c r="E301" s="19"/>
      <c r="F301" s="20"/>
      <c r="G301" s="23"/>
      <c r="H301" s="23"/>
      <c r="I301" s="23"/>
      <c r="J301" s="23"/>
    </row>
    <row r="302">
      <c r="B302" s="19"/>
      <c r="C302" s="19"/>
      <c r="D302" s="19"/>
      <c r="E302" s="19"/>
      <c r="F302" s="20"/>
      <c r="G302" s="23"/>
      <c r="H302" s="23"/>
      <c r="I302" s="23"/>
      <c r="J302" s="23"/>
    </row>
    <row r="303">
      <c r="B303" s="19"/>
      <c r="C303" s="19"/>
      <c r="D303" s="19"/>
      <c r="E303" s="19"/>
      <c r="F303" s="20"/>
      <c r="G303" s="23"/>
      <c r="H303" s="23"/>
      <c r="I303" s="23"/>
      <c r="J303" s="23"/>
    </row>
    <row r="304">
      <c r="B304" s="19"/>
      <c r="C304" s="19"/>
      <c r="D304" s="19"/>
      <c r="E304" s="19"/>
      <c r="F304" s="20"/>
      <c r="G304" s="23"/>
      <c r="H304" s="23"/>
      <c r="I304" s="23"/>
      <c r="J304" s="23"/>
    </row>
    <row r="305">
      <c r="B305" s="19"/>
      <c r="C305" s="19"/>
      <c r="D305" s="19"/>
      <c r="E305" s="19"/>
      <c r="F305" s="20"/>
      <c r="G305" s="23"/>
      <c r="H305" s="23"/>
      <c r="I305" s="23"/>
      <c r="J305" s="23"/>
    </row>
    <row r="306">
      <c r="B306" s="19"/>
      <c r="C306" s="19"/>
      <c r="D306" s="19"/>
      <c r="E306" s="19"/>
      <c r="F306" s="20"/>
      <c r="G306" s="23"/>
      <c r="H306" s="23"/>
      <c r="I306" s="23"/>
      <c r="J306" s="23"/>
    </row>
    <row r="307">
      <c r="B307" s="19"/>
      <c r="C307" s="19"/>
      <c r="D307" s="19"/>
      <c r="E307" s="19"/>
      <c r="F307" s="20"/>
      <c r="G307" s="23"/>
      <c r="H307" s="23"/>
      <c r="I307" s="23"/>
      <c r="J307" s="23"/>
    </row>
    <row r="308">
      <c r="B308" s="19"/>
      <c r="C308" s="19"/>
      <c r="D308" s="19"/>
      <c r="E308" s="19"/>
      <c r="F308" s="20"/>
      <c r="G308" s="23"/>
      <c r="H308" s="23"/>
      <c r="I308" s="23"/>
      <c r="J308" s="23"/>
    </row>
    <row r="309">
      <c r="B309" s="19"/>
      <c r="C309" s="19"/>
      <c r="D309" s="19"/>
      <c r="E309" s="19"/>
      <c r="F309" s="20"/>
      <c r="G309" s="23"/>
      <c r="H309" s="23"/>
      <c r="I309" s="23"/>
      <c r="J309" s="23"/>
    </row>
    <row r="310">
      <c r="B310" s="19"/>
      <c r="C310" s="19"/>
      <c r="D310" s="19"/>
      <c r="E310" s="19"/>
      <c r="F310" s="20"/>
      <c r="G310" s="23"/>
      <c r="H310" s="23"/>
      <c r="I310" s="23"/>
      <c r="J310" s="23"/>
    </row>
    <row r="311">
      <c r="B311" s="19"/>
      <c r="C311" s="19"/>
      <c r="D311" s="19"/>
      <c r="E311" s="19"/>
      <c r="F311" s="20"/>
      <c r="G311" s="23"/>
      <c r="H311" s="23"/>
      <c r="I311" s="23"/>
      <c r="J311" s="23"/>
    </row>
    <row r="312">
      <c r="B312" s="19"/>
      <c r="C312" s="19"/>
      <c r="D312" s="19"/>
      <c r="E312" s="19"/>
      <c r="F312" s="20"/>
      <c r="G312" s="23"/>
      <c r="H312" s="23"/>
      <c r="I312" s="23"/>
      <c r="J312" s="23"/>
    </row>
    <row r="313">
      <c r="B313" s="19"/>
      <c r="C313" s="19"/>
      <c r="D313" s="19"/>
      <c r="E313" s="19"/>
      <c r="F313" s="20"/>
      <c r="G313" s="23"/>
      <c r="H313" s="23"/>
      <c r="I313" s="23"/>
      <c r="J313" s="23"/>
    </row>
    <row r="314">
      <c r="B314" s="19"/>
      <c r="C314" s="19"/>
      <c r="D314" s="19"/>
      <c r="E314" s="19"/>
      <c r="F314" s="20"/>
      <c r="G314" s="23"/>
      <c r="H314" s="23"/>
      <c r="I314" s="23"/>
      <c r="J314" s="23"/>
    </row>
    <row r="315">
      <c r="B315" s="19"/>
      <c r="C315" s="19"/>
      <c r="D315" s="19"/>
      <c r="E315" s="19"/>
      <c r="F315" s="20"/>
      <c r="G315" s="23"/>
      <c r="H315" s="23"/>
      <c r="I315" s="23"/>
      <c r="J315" s="23"/>
    </row>
    <row r="316">
      <c r="B316" s="19"/>
      <c r="C316" s="19"/>
      <c r="D316" s="19"/>
      <c r="E316" s="19"/>
      <c r="F316" s="20"/>
      <c r="G316" s="23"/>
      <c r="H316" s="23"/>
      <c r="I316" s="23"/>
      <c r="J316" s="23"/>
    </row>
    <row r="317">
      <c r="B317" s="19"/>
      <c r="C317" s="19"/>
      <c r="D317" s="19"/>
      <c r="E317" s="19"/>
      <c r="F317" s="20"/>
      <c r="G317" s="23"/>
      <c r="H317" s="23"/>
      <c r="I317" s="23"/>
      <c r="J317" s="23"/>
    </row>
    <row r="318">
      <c r="B318" s="19"/>
      <c r="C318" s="19"/>
      <c r="D318" s="19"/>
      <c r="E318" s="19"/>
      <c r="F318" s="20"/>
      <c r="G318" s="23"/>
      <c r="H318" s="23"/>
      <c r="I318" s="23"/>
      <c r="J318" s="23"/>
    </row>
    <row r="319">
      <c r="B319" s="19"/>
      <c r="C319" s="19"/>
      <c r="D319" s="19"/>
      <c r="E319" s="19"/>
      <c r="F319" s="20"/>
      <c r="G319" s="23"/>
      <c r="H319" s="23"/>
      <c r="I319" s="23"/>
      <c r="J319" s="23"/>
    </row>
    <row r="320">
      <c r="B320" s="19"/>
      <c r="C320" s="19"/>
      <c r="D320" s="19"/>
      <c r="E320" s="19"/>
      <c r="F320" s="20"/>
      <c r="G320" s="23"/>
      <c r="H320" s="23"/>
      <c r="I320" s="23"/>
      <c r="J320" s="23"/>
    </row>
    <row r="321">
      <c r="B321" s="19"/>
      <c r="C321" s="19"/>
      <c r="D321" s="19"/>
      <c r="E321" s="19"/>
      <c r="F321" s="20"/>
      <c r="G321" s="23"/>
      <c r="H321" s="23"/>
      <c r="I321" s="23"/>
      <c r="J321" s="23"/>
    </row>
    <row r="322">
      <c r="B322" s="19"/>
      <c r="C322" s="19"/>
      <c r="D322" s="19"/>
      <c r="E322" s="19"/>
      <c r="F322" s="20"/>
      <c r="G322" s="23"/>
      <c r="H322" s="23"/>
      <c r="I322" s="23"/>
      <c r="J322" s="23"/>
    </row>
    <row r="323">
      <c r="B323" s="19"/>
      <c r="C323" s="19"/>
      <c r="D323" s="19"/>
      <c r="E323" s="19"/>
      <c r="F323" s="20"/>
      <c r="G323" s="23"/>
      <c r="H323" s="23"/>
      <c r="I323" s="23"/>
      <c r="J323" s="23"/>
    </row>
    <row r="324">
      <c r="B324" s="19"/>
      <c r="C324" s="19"/>
      <c r="D324" s="19"/>
      <c r="E324" s="19"/>
      <c r="F324" s="20"/>
      <c r="G324" s="23"/>
      <c r="H324" s="23"/>
      <c r="I324" s="23"/>
      <c r="J324" s="23"/>
    </row>
    <row r="325">
      <c r="B325" s="19"/>
      <c r="C325" s="19"/>
      <c r="D325" s="19"/>
      <c r="E325" s="19"/>
      <c r="F325" s="20"/>
      <c r="G325" s="23"/>
      <c r="H325" s="23"/>
      <c r="I325" s="23"/>
      <c r="J325" s="23"/>
    </row>
    <row r="326">
      <c r="B326" s="19"/>
      <c r="C326" s="19"/>
      <c r="D326" s="19"/>
      <c r="E326" s="19"/>
      <c r="F326" s="20"/>
      <c r="G326" s="23"/>
      <c r="H326" s="23"/>
      <c r="I326" s="23"/>
      <c r="J326" s="23"/>
    </row>
    <row r="327">
      <c r="B327" s="19"/>
      <c r="C327" s="19"/>
      <c r="D327" s="19"/>
      <c r="E327" s="19"/>
      <c r="F327" s="20"/>
      <c r="G327" s="23"/>
      <c r="H327" s="23"/>
      <c r="I327" s="23"/>
      <c r="J327" s="23"/>
    </row>
    <row r="328">
      <c r="B328" s="19"/>
      <c r="C328" s="19"/>
      <c r="D328" s="19"/>
      <c r="E328" s="19"/>
      <c r="F328" s="20"/>
      <c r="G328" s="23"/>
      <c r="H328" s="23"/>
      <c r="I328" s="23"/>
      <c r="J328" s="23"/>
    </row>
    <row r="329">
      <c r="B329" s="19"/>
      <c r="C329" s="19"/>
      <c r="D329" s="19"/>
      <c r="E329" s="19"/>
      <c r="F329" s="20"/>
      <c r="G329" s="23"/>
      <c r="H329" s="23"/>
      <c r="I329" s="23"/>
      <c r="J329" s="23"/>
    </row>
    <row r="330">
      <c r="B330" s="19"/>
      <c r="C330" s="19"/>
      <c r="D330" s="19"/>
      <c r="E330" s="19"/>
      <c r="F330" s="20"/>
      <c r="G330" s="23"/>
      <c r="H330" s="23"/>
      <c r="I330" s="23"/>
      <c r="J330" s="23"/>
    </row>
    <row r="331">
      <c r="B331" s="19"/>
      <c r="C331" s="19"/>
      <c r="D331" s="19"/>
      <c r="E331" s="19"/>
      <c r="F331" s="20"/>
      <c r="G331" s="23"/>
      <c r="H331" s="23"/>
      <c r="I331" s="23"/>
      <c r="J331" s="23"/>
    </row>
    <row r="332">
      <c r="B332" s="19"/>
      <c r="C332" s="19"/>
      <c r="D332" s="19"/>
      <c r="E332" s="19"/>
      <c r="F332" s="20"/>
      <c r="G332" s="23"/>
      <c r="H332" s="23"/>
      <c r="I332" s="23"/>
      <c r="J332" s="23"/>
    </row>
    <row r="333">
      <c r="B333" s="19"/>
      <c r="C333" s="19"/>
      <c r="D333" s="19"/>
      <c r="E333" s="19"/>
      <c r="F333" s="20"/>
      <c r="G333" s="23"/>
      <c r="H333" s="23"/>
      <c r="I333" s="23"/>
      <c r="J333" s="23"/>
    </row>
    <row r="334">
      <c r="B334" s="19"/>
      <c r="C334" s="19"/>
      <c r="D334" s="19"/>
      <c r="E334" s="19"/>
      <c r="F334" s="20"/>
      <c r="G334" s="23"/>
      <c r="H334" s="23"/>
      <c r="I334" s="23"/>
      <c r="J334" s="23"/>
    </row>
    <row r="335">
      <c r="B335" s="19"/>
      <c r="C335" s="19"/>
      <c r="D335" s="19"/>
      <c r="E335" s="19"/>
      <c r="F335" s="20"/>
      <c r="G335" s="23"/>
      <c r="H335" s="23"/>
      <c r="I335" s="23"/>
      <c r="J335" s="23"/>
    </row>
    <row r="336">
      <c r="B336" s="19"/>
      <c r="C336" s="19"/>
      <c r="D336" s="19"/>
      <c r="E336" s="19"/>
      <c r="F336" s="20"/>
      <c r="G336" s="23"/>
      <c r="H336" s="23"/>
      <c r="I336" s="23"/>
      <c r="J336" s="23"/>
    </row>
    <row r="337">
      <c r="B337" s="19"/>
      <c r="C337" s="19"/>
      <c r="D337" s="19"/>
      <c r="E337" s="19"/>
      <c r="F337" s="20"/>
      <c r="G337" s="23"/>
      <c r="H337" s="23"/>
      <c r="I337" s="23"/>
      <c r="J337" s="23"/>
    </row>
    <row r="338">
      <c r="B338" s="19"/>
      <c r="C338" s="19"/>
      <c r="D338" s="19"/>
      <c r="E338" s="19"/>
      <c r="F338" s="20"/>
      <c r="G338" s="23"/>
      <c r="H338" s="23"/>
      <c r="I338" s="23"/>
      <c r="J338" s="23"/>
    </row>
    <row r="339">
      <c r="B339" s="19"/>
      <c r="C339" s="19"/>
      <c r="D339" s="19"/>
      <c r="E339" s="19"/>
      <c r="F339" s="20"/>
      <c r="G339" s="23"/>
      <c r="H339" s="23"/>
      <c r="I339" s="23"/>
      <c r="J339" s="23"/>
    </row>
    <row r="340">
      <c r="B340" s="19"/>
      <c r="C340" s="19"/>
      <c r="D340" s="19"/>
      <c r="E340" s="19"/>
      <c r="F340" s="20"/>
      <c r="G340" s="23"/>
      <c r="H340" s="23"/>
      <c r="I340" s="23"/>
      <c r="J340" s="23"/>
    </row>
    <row r="341">
      <c r="B341" s="19"/>
      <c r="C341" s="19"/>
      <c r="D341" s="19"/>
      <c r="E341" s="19"/>
      <c r="F341" s="20"/>
      <c r="G341" s="23"/>
      <c r="H341" s="23"/>
      <c r="I341" s="23"/>
      <c r="J341" s="23"/>
    </row>
    <row r="342">
      <c r="B342" s="19"/>
      <c r="C342" s="19"/>
      <c r="D342" s="19"/>
      <c r="E342" s="19"/>
      <c r="F342" s="20"/>
      <c r="G342" s="23"/>
      <c r="H342" s="23"/>
      <c r="I342" s="23"/>
      <c r="J342" s="23"/>
    </row>
    <row r="343">
      <c r="B343" s="19"/>
      <c r="C343" s="19"/>
      <c r="D343" s="19"/>
      <c r="E343" s="19"/>
      <c r="F343" s="20"/>
      <c r="G343" s="23"/>
      <c r="H343" s="23"/>
      <c r="I343" s="23"/>
      <c r="J343" s="23"/>
    </row>
    <row r="344">
      <c r="B344" s="19"/>
      <c r="C344" s="19"/>
      <c r="D344" s="19"/>
      <c r="E344" s="19"/>
      <c r="F344" s="20"/>
      <c r="G344" s="23"/>
      <c r="H344" s="23"/>
      <c r="I344" s="23"/>
      <c r="J344" s="23"/>
    </row>
    <row r="345">
      <c r="B345" s="19"/>
      <c r="C345" s="19"/>
      <c r="D345" s="19"/>
      <c r="E345" s="19"/>
      <c r="F345" s="20"/>
      <c r="G345" s="23"/>
      <c r="H345" s="23"/>
      <c r="I345" s="23"/>
      <c r="J345" s="23"/>
    </row>
    <row r="346">
      <c r="B346" s="19"/>
      <c r="C346" s="19"/>
      <c r="D346" s="19"/>
      <c r="E346" s="19"/>
      <c r="F346" s="20"/>
      <c r="G346" s="23"/>
      <c r="H346" s="23"/>
      <c r="I346" s="23"/>
      <c r="J346" s="23"/>
    </row>
    <row r="347">
      <c r="B347" s="19"/>
      <c r="C347" s="19"/>
      <c r="D347" s="19"/>
      <c r="E347" s="19"/>
      <c r="F347" s="20"/>
      <c r="G347" s="23"/>
      <c r="H347" s="23"/>
      <c r="I347" s="23"/>
      <c r="J347" s="23"/>
    </row>
    <row r="348">
      <c r="B348" s="19"/>
      <c r="C348" s="19"/>
      <c r="D348" s="19"/>
      <c r="E348" s="19"/>
      <c r="F348" s="20"/>
      <c r="G348" s="23"/>
      <c r="H348" s="23"/>
      <c r="I348" s="23"/>
      <c r="J348" s="23"/>
    </row>
    <row r="349">
      <c r="B349" s="19"/>
      <c r="C349" s="19"/>
      <c r="D349" s="19"/>
      <c r="E349" s="19"/>
      <c r="F349" s="20"/>
      <c r="G349" s="23"/>
      <c r="H349" s="23"/>
      <c r="I349" s="23"/>
      <c r="J349" s="23"/>
    </row>
    <row r="350">
      <c r="B350" s="19"/>
      <c r="C350" s="19"/>
      <c r="D350" s="19"/>
      <c r="E350" s="19"/>
      <c r="F350" s="20"/>
      <c r="G350" s="23"/>
      <c r="H350" s="23"/>
      <c r="I350" s="23"/>
      <c r="J350" s="23"/>
    </row>
    <row r="351">
      <c r="B351" s="19"/>
      <c r="C351" s="19"/>
      <c r="D351" s="19"/>
      <c r="E351" s="19"/>
      <c r="F351" s="20"/>
      <c r="G351" s="23"/>
      <c r="H351" s="23"/>
      <c r="I351" s="23"/>
      <c r="J351" s="23"/>
    </row>
    <row r="352">
      <c r="B352" s="19"/>
      <c r="C352" s="19"/>
      <c r="D352" s="19"/>
      <c r="E352" s="19"/>
      <c r="F352" s="20"/>
      <c r="G352" s="23"/>
      <c r="H352" s="23"/>
      <c r="I352" s="23"/>
      <c r="J352" s="23"/>
    </row>
    <row r="353">
      <c r="B353" s="19"/>
      <c r="C353" s="19"/>
      <c r="D353" s="19"/>
      <c r="E353" s="19"/>
      <c r="F353" s="20"/>
      <c r="G353" s="23"/>
      <c r="H353" s="23"/>
      <c r="I353" s="23"/>
      <c r="J353" s="23"/>
    </row>
    <row r="354">
      <c r="B354" s="19"/>
      <c r="C354" s="19"/>
      <c r="D354" s="19"/>
      <c r="E354" s="19"/>
      <c r="F354" s="20"/>
      <c r="G354" s="23"/>
      <c r="H354" s="23"/>
      <c r="I354" s="23"/>
      <c r="J354" s="23"/>
    </row>
    <row r="355">
      <c r="B355" s="19"/>
      <c r="C355" s="19"/>
      <c r="D355" s="19"/>
      <c r="E355" s="19"/>
      <c r="F355" s="20"/>
      <c r="G355" s="23"/>
      <c r="H355" s="23"/>
      <c r="I355" s="23"/>
      <c r="J355" s="23"/>
    </row>
    <row r="356">
      <c r="B356" s="19"/>
      <c r="C356" s="19"/>
      <c r="D356" s="19"/>
      <c r="E356" s="19"/>
      <c r="F356" s="20"/>
      <c r="G356" s="23"/>
      <c r="H356" s="23"/>
      <c r="I356" s="23"/>
      <c r="J356" s="23"/>
    </row>
    <row r="357">
      <c r="B357" s="19"/>
      <c r="C357" s="19"/>
      <c r="D357" s="19"/>
      <c r="E357" s="19"/>
      <c r="F357" s="20"/>
      <c r="G357" s="23"/>
      <c r="H357" s="23"/>
      <c r="I357" s="23"/>
      <c r="J357" s="23"/>
    </row>
    <row r="358">
      <c r="B358" s="19"/>
      <c r="C358" s="19"/>
      <c r="D358" s="19"/>
      <c r="E358" s="19"/>
      <c r="F358" s="20"/>
      <c r="G358" s="23"/>
      <c r="H358" s="23"/>
      <c r="I358" s="23"/>
      <c r="J358" s="23"/>
    </row>
    <row r="359">
      <c r="B359" s="19"/>
      <c r="C359" s="19"/>
      <c r="D359" s="19"/>
      <c r="E359" s="19"/>
      <c r="F359" s="20"/>
      <c r="G359" s="23"/>
      <c r="H359" s="23"/>
      <c r="I359" s="23"/>
      <c r="J359" s="23"/>
    </row>
    <row r="360">
      <c r="B360" s="19"/>
      <c r="C360" s="19"/>
      <c r="D360" s="19"/>
      <c r="E360" s="19"/>
      <c r="F360" s="20"/>
      <c r="G360" s="23"/>
      <c r="H360" s="23"/>
      <c r="I360" s="23"/>
      <c r="J360" s="23"/>
    </row>
    <row r="361">
      <c r="B361" s="19"/>
      <c r="C361" s="19"/>
      <c r="D361" s="19"/>
      <c r="E361" s="19"/>
      <c r="F361" s="20"/>
      <c r="G361" s="23"/>
      <c r="H361" s="23"/>
      <c r="I361" s="23"/>
      <c r="J361" s="23"/>
    </row>
    <row r="362">
      <c r="B362" s="19"/>
      <c r="C362" s="19"/>
      <c r="D362" s="19"/>
      <c r="E362" s="19"/>
      <c r="F362" s="20"/>
      <c r="G362" s="23"/>
      <c r="H362" s="23"/>
      <c r="I362" s="23"/>
      <c r="J362" s="23"/>
    </row>
    <row r="363">
      <c r="B363" s="19"/>
      <c r="C363" s="19"/>
      <c r="D363" s="19"/>
      <c r="E363" s="19"/>
      <c r="F363" s="20"/>
      <c r="G363" s="23"/>
      <c r="H363" s="23"/>
      <c r="I363" s="23"/>
      <c r="J363" s="23"/>
    </row>
    <row r="364">
      <c r="B364" s="19"/>
      <c r="C364" s="19"/>
      <c r="D364" s="19"/>
      <c r="E364" s="19"/>
      <c r="F364" s="20"/>
      <c r="G364" s="23"/>
      <c r="H364" s="23"/>
      <c r="I364" s="23"/>
      <c r="J364" s="23"/>
    </row>
    <row r="365">
      <c r="B365" s="19"/>
      <c r="C365" s="19"/>
      <c r="D365" s="19"/>
      <c r="E365" s="19"/>
      <c r="F365" s="20"/>
      <c r="G365" s="23"/>
      <c r="H365" s="23"/>
      <c r="I365" s="23"/>
      <c r="J365" s="23"/>
    </row>
    <row r="366">
      <c r="B366" s="19"/>
      <c r="C366" s="19"/>
      <c r="D366" s="19"/>
      <c r="E366" s="19"/>
      <c r="F366" s="20"/>
      <c r="G366" s="23"/>
      <c r="H366" s="23"/>
      <c r="I366" s="23"/>
      <c r="J366" s="23"/>
    </row>
    <row r="367">
      <c r="B367" s="19"/>
      <c r="C367" s="19"/>
      <c r="D367" s="19"/>
      <c r="E367" s="19"/>
      <c r="F367" s="20"/>
      <c r="G367" s="23"/>
      <c r="H367" s="23"/>
      <c r="I367" s="23"/>
      <c r="J367" s="23"/>
    </row>
    <row r="368">
      <c r="B368" s="19"/>
      <c r="C368" s="19"/>
      <c r="D368" s="19"/>
      <c r="E368" s="19"/>
      <c r="F368" s="20"/>
      <c r="G368" s="23"/>
      <c r="H368" s="23"/>
      <c r="I368" s="23"/>
      <c r="J368" s="23"/>
    </row>
    <row r="369">
      <c r="B369" s="19"/>
      <c r="C369" s="19"/>
      <c r="D369" s="19"/>
      <c r="E369" s="19"/>
      <c r="F369" s="20"/>
      <c r="G369" s="23"/>
      <c r="H369" s="23"/>
      <c r="I369" s="23"/>
      <c r="J369" s="23"/>
    </row>
    <row r="370">
      <c r="B370" s="19"/>
      <c r="C370" s="19"/>
      <c r="D370" s="19"/>
      <c r="E370" s="19"/>
      <c r="F370" s="20"/>
      <c r="G370" s="23"/>
      <c r="H370" s="23"/>
      <c r="I370" s="23"/>
      <c r="J370" s="23"/>
    </row>
    <row r="371">
      <c r="B371" s="19"/>
      <c r="C371" s="19"/>
      <c r="D371" s="19"/>
      <c r="E371" s="19"/>
      <c r="F371" s="20"/>
      <c r="G371" s="23"/>
      <c r="H371" s="23"/>
      <c r="I371" s="23"/>
      <c r="J371" s="23"/>
    </row>
    <row r="372">
      <c r="B372" s="19"/>
      <c r="C372" s="19"/>
      <c r="D372" s="19"/>
      <c r="E372" s="19"/>
      <c r="F372" s="20"/>
      <c r="G372" s="23"/>
      <c r="H372" s="23"/>
      <c r="I372" s="23"/>
      <c r="J372" s="23"/>
    </row>
    <row r="373">
      <c r="B373" s="19"/>
      <c r="C373" s="19"/>
      <c r="D373" s="19"/>
      <c r="E373" s="19"/>
      <c r="F373" s="20"/>
      <c r="G373" s="23"/>
      <c r="H373" s="23"/>
      <c r="I373" s="23"/>
      <c r="J373" s="23"/>
    </row>
    <row r="374">
      <c r="B374" s="19"/>
      <c r="C374" s="19"/>
      <c r="D374" s="19"/>
      <c r="E374" s="19"/>
      <c r="F374" s="20"/>
      <c r="G374" s="23"/>
      <c r="H374" s="23"/>
      <c r="I374" s="23"/>
      <c r="J374" s="23"/>
    </row>
    <row r="375">
      <c r="B375" s="19"/>
      <c r="C375" s="19"/>
      <c r="D375" s="19"/>
      <c r="E375" s="19"/>
      <c r="F375" s="20"/>
      <c r="G375" s="23"/>
      <c r="H375" s="23"/>
      <c r="I375" s="23"/>
      <c r="J375" s="23"/>
    </row>
    <row r="376">
      <c r="B376" s="19"/>
      <c r="C376" s="19"/>
      <c r="D376" s="19"/>
      <c r="E376" s="19"/>
      <c r="F376" s="20"/>
      <c r="G376" s="23"/>
      <c r="H376" s="23"/>
      <c r="I376" s="23"/>
      <c r="J376" s="23"/>
    </row>
    <row r="377">
      <c r="B377" s="19"/>
      <c r="C377" s="19"/>
      <c r="D377" s="19"/>
      <c r="E377" s="19"/>
      <c r="F377" s="20"/>
      <c r="G377" s="23"/>
      <c r="H377" s="23"/>
      <c r="I377" s="23"/>
      <c r="J377" s="23"/>
    </row>
    <row r="378">
      <c r="B378" s="19"/>
      <c r="C378" s="19"/>
      <c r="D378" s="19"/>
      <c r="E378" s="19"/>
      <c r="F378" s="20"/>
      <c r="G378" s="23"/>
      <c r="H378" s="23"/>
      <c r="I378" s="23"/>
      <c r="J378" s="23"/>
    </row>
    <row r="379">
      <c r="B379" s="19"/>
      <c r="C379" s="19"/>
      <c r="D379" s="19"/>
      <c r="E379" s="19"/>
      <c r="F379" s="20"/>
      <c r="G379" s="23"/>
      <c r="H379" s="23"/>
      <c r="I379" s="23"/>
      <c r="J379" s="23"/>
    </row>
    <row r="380">
      <c r="B380" s="19"/>
      <c r="C380" s="19"/>
      <c r="D380" s="19"/>
      <c r="E380" s="19"/>
      <c r="F380" s="20"/>
      <c r="G380" s="23"/>
      <c r="H380" s="23"/>
      <c r="I380" s="23"/>
      <c r="J380" s="23"/>
    </row>
    <row r="381">
      <c r="B381" s="19"/>
      <c r="C381" s="19"/>
      <c r="D381" s="19"/>
      <c r="E381" s="19"/>
      <c r="F381" s="20"/>
      <c r="G381" s="23"/>
      <c r="H381" s="23"/>
      <c r="I381" s="23"/>
      <c r="J381" s="23"/>
    </row>
    <row r="382">
      <c r="B382" s="19"/>
      <c r="C382" s="19"/>
      <c r="D382" s="19"/>
      <c r="E382" s="19"/>
      <c r="F382" s="20"/>
      <c r="G382" s="23"/>
      <c r="H382" s="23"/>
      <c r="I382" s="23"/>
      <c r="J382" s="23"/>
    </row>
    <row r="383">
      <c r="B383" s="19"/>
      <c r="C383" s="19"/>
      <c r="D383" s="19"/>
      <c r="E383" s="19"/>
      <c r="F383" s="20"/>
      <c r="G383" s="23"/>
      <c r="H383" s="23"/>
      <c r="I383" s="23"/>
      <c r="J383" s="23"/>
    </row>
    <row r="384">
      <c r="B384" s="19"/>
      <c r="C384" s="19"/>
      <c r="D384" s="19"/>
      <c r="E384" s="19"/>
      <c r="F384" s="20"/>
      <c r="G384" s="23"/>
      <c r="H384" s="23"/>
      <c r="I384" s="23"/>
      <c r="J384" s="23"/>
    </row>
    <row r="385">
      <c r="B385" s="19"/>
      <c r="C385" s="19"/>
      <c r="D385" s="19"/>
      <c r="E385" s="19"/>
      <c r="F385" s="20"/>
      <c r="G385" s="23"/>
      <c r="H385" s="23"/>
      <c r="I385" s="23"/>
      <c r="J385" s="23"/>
    </row>
    <row r="386">
      <c r="B386" s="19"/>
      <c r="C386" s="19"/>
      <c r="D386" s="19"/>
      <c r="E386" s="19"/>
      <c r="F386" s="20"/>
      <c r="G386" s="23"/>
      <c r="H386" s="23"/>
      <c r="I386" s="23"/>
      <c r="J386" s="23"/>
    </row>
    <row r="387">
      <c r="B387" s="19"/>
      <c r="C387" s="19"/>
      <c r="D387" s="19"/>
      <c r="E387" s="19"/>
      <c r="F387" s="20"/>
      <c r="G387" s="23"/>
      <c r="H387" s="23"/>
      <c r="I387" s="23"/>
      <c r="J387" s="23"/>
    </row>
    <row r="388">
      <c r="B388" s="19"/>
      <c r="C388" s="19"/>
      <c r="D388" s="19"/>
      <c r="E388" s="19"/>
      <c r="F388" s="20"/>
      <c r="G388" s="23"/>
      <c r="H388" s="23"/>
      <c r="I388" s="23"/>
      <c r="J388" s="23"/>
    </row>
    <row r="389">
      <c r="B389" s="19"/>
      <c r="C389" s="19"/>
      <c r="D389" s="19"/>
      <c r="E389" s="19"/>
      <c r="F389" s="20"/>
      <c r="G389" s="23"/>
      <c r="H389" s="23"/>
      <c r="I389" s="23"/>
      <c r="J389" s="23"/>
    </row>
    <row r="390">
      <c r="B390" s="19"/>
      <c r="C390" s="19"/>
      <c r="D390" s="19"/>
      <c r="E390" s="19"/>
      <c r="F390" s="20"/>
      <c r="G390" s="23"/>
      <c r="H390" s="23"/>
      <c r="I390" s="23"/>
      <c r="J390" s="23"/>
    </row>
    <row r="391">
      <c r="B391" s="19"/>
      <c r="C391" s="19"/>
      <c r="D391" s="19"/>
      <c r="E391" s="19"/>
      <c r="F391" s="20"/>
      <c r="G391" s="23"/>
      <c r="H391" s="23"/>
      <c r="I391" s="23"/>
      <c r="J391" s="23"/>
    </row>
    <row r="392">
      <c r="B392" s="19"/>
      <c r="C392" s="19"/>
      <c r="D392" s="19"/>
      <c r="E392" s="19"/>
      <c r="F392" s="20"/>
      <c r="G392" s="23"/>
      <c r="H392" s="23"/>
      <c r="I392" s="23"/>
      <c r="J392" s="23"/>
    </row>
    <row r="393">
      <c r="B393" s="19"/>
      <c r="C393" s="19"/>
      <c r="D393" s="19"/>
      <c r="E393" s="19"/>
      <c r="F393" s="20"/>
      <c r="G393" s="23"/>
      <c r="H393" s="23"/>
      <c r="I393" s="23"/>
      <c r="J393" s="23"/>
    </row>
    <row r="394">
      <c r="B394" s="19"/>
      <c r="C394" s="19"/>
      <c r="D394" s="19"/>
      <c r="E394" s="19"/>
      <c r="F394" s="20"/>
      <c r="G394" s="23"/>
      <c r="H394" s="23"/>
      <c r="I394" s="23"/>
      <c r="J394" s="23"/>
    </row>
    <row r="395">
      <c r="B395" s="19"/>
      <c r="C395" s="19"/>
      <c r="D395" s="19"/>
      <c r="E395" s="19"/>
      <c r="F395" s="20"/>
      <c r="G395" s="23"/>
      <c r="H395" s="23"/>
      <c r="I395" s="23"/>
      <c r="J395" s="23"/>
    </row>
    <row r="396">
      <c r="B396" s="19"/>
      <c r="C396" s="19"/>
      <c r="D396" s="19"/>
      <c r="E396" s="19"/>
      <c r="F396" s="20"/>
      <c r="G396" s="23"/>
      <c r="H396" s="23"/>
      <c r="I396" s="23"/>
      <c r="J396" s="23"/>
    </row>
    <row r="397">
      <c r="B397" s="19"/>
      <c r="C397" s="19"/>
      <c r="D397" s="19"/>
      <c r="E397" s="19"/>
      <c r="F397" s="20"/>
      <c r="G397" s="23"/>
      <c r="H397" s="23"/>
      <c r="I397" s="23"/>
      <c r="J397" s="23"/>
    </row>
    <row r="398">
      <c r="B398" s="19"/>
      <c r="C398" s="19"/>
      <c r="D398" s="19"/>
      <c r="E398" s="19"/>
      <c r="F398" s="20"/>
      <c r="G398" s="23"/>
      <c r="H398" s="23"/>
      <c r="I398" s="23"/>
      <c r="J398" s="23"/>
    </row>
    <row r="399">
      <c r="B399" s="19"/>
      <c r="C399" s="19"/>
      <c r="D399" s="19"/>
      <c r="E399" s="19"/>
      <c r="F399" s="20"/>
      <c r="G399" s="23"/>
      <c r="H399" s="23"/>
      <c r="I399" s="23"/>
      <c r="J399" s="23"/>
    </row>
    <row r="400">
      <c r="B400" s="19"/>
      <c r="C400" s="19"/>
      <c r="D400" s="19"/>
      <c r="E400" s="19"/>
      <c r="F400" s="20"/>
      <c r="G400" s="23"/>
      <c r="H400" s="23"/>
      <c r="I400" s="23"/>
      <c r="J400" s="23"/>
    </row>
    <row r="401">
      <c r="B401" s="19"/>
      <c r="C401" s="19"/>
      <c r="D401" s="19"/>
      <c r="E401" s="19"/>
      <c r="F401" s="20"/>
      <c r="G401" s="23"/>
      <c r="H401" s="23"/>
      <c r="I401" s="23"/>
      <c r="J401" s="23"/>
    </row>
    <row r="402">
      <c r="B402" s="19"/>
      <c r="C402" s="19"/>
      <c r="D402" s="19"/>
      <c r="E402" s="19"/>
      <c r="F402" s="20"/>
      <c r="G402" s="23"/>
      <c r="H402" s="23"/>
      <c r="I402" s="23"/>
      <c r="J402" s="23"/>
    </row>
    <row r="403">
      <c r="B403" s="19"/>
      <c r="C403" s="19"/>
      <c r="D403" s="19"/>
      <c r="E403" s="19"/>
      <c r="F403" s="20"/>
      <c r="G403" s="23"/>
      <c r="H403" s="23"/>
      <c r="I403" s="23"/>
      <c r="J403" s="23"/>
    </row>
    <row r="404">
      <c r="B404" s="19"/>
      <c r="C404" s="19"/>
      <c r="D404" s="19"/>
      <c r="E404" s="19"/>
      <c r="F404" s="20"/>
      <c r="G404" s="23"/>
      <c r="H404" s="23"/>
      <c r="I404" s="23"/>
      <c r="J404" s="23"/>
    </row>
    <row r="405">
      <c r="B405" s="19"/>
      <c r="C405" s="19"/>
      <c r="D405" s="19"/>
      <c r="E405" s="19"/>
      <c r="F405" s="20"/>
      <c r="G405" s="23"/>
      <c r="H405" s="23"/>
      <c r="I405" s="23"/>
      <c r="J405" s="23"/>
    </row>
    <row r="406">
      <c r="B406" s="19"/>
      <c r="C406" s="19"/>
      <c r="D406" s="19"/>
      <c r="E406" s="19"/>
      <c r="F406" s="20"/>
      <c r="G406" s="23"/>
      <c r="H406" s="23"/>
      <c r="I406" s="23"/>
      <c r="J406" s="23"/>
    </row>
    <row r="407">
      <c r="B407" s="19"/>
      <c r="C407" s="19"/>
      <c r="D407" s="19"/>
      <c r="E407" s="19"/>
      <c r="F407" s="20"/>
      <c r="G407" s="23"/>
      <c r="H407" s="23"/>
      <c r="I407" s="23"/>
      <c r="J407" s="23"/>
    </row>
    <row r="408">
      <c r="B408" s="19"/>
      <c r="C408" s="19"/>
      <c r="D408" s="19"/>
      <c r="E408" s="19"/>
      <c r="F408" s="20"/>
      <c r="G408" s="23"/>
      <c r="H408" s="23"/>
      <c r="I408" s="23"/>
      <c r="J408" s="23"/>
    </row>
    <row r="409">
      <c r="B409" s="19"/>
      <c r="C409" s="19"/>
      <c r="D409" s="19"/>
      <c r="E409" s="19"/>
      <c r="F409" s="20"/>
      <c r="G409" s="23"/>
      <c r="H409" s="23"/>
      <c r="I409" s="23"/>
      <c r="J409" s="23"/>
    </row>
    <row r="410">
      <c r="B410" s="19"/>
      <c r="C410" s="19"/>
      <c r="D410" s="19"/>
      <c r="E410" s="19"/>
      <c r="F410" s="20"/>
      <c r="G410" s="23"/>
      <c r="H410" s="23"/>
      <c r="I410" s="23"/>
      <c r="J410" s="23"/>
    </row>
    <row r="411">
      <c r="B411" s="19"/>
      <c r="C411" s="19"/>
      <c r="D411" s="19"/>
      <c r="E411" s="19"/>
      <c r="F411" s="20"/>
      <c r="G411" s="23"/>
      <c r="H411" s="23"/>
      <c r="I411" s="23"/>
      <c r="J411" s="23"/>
    </row>
    <row r="412">
      <c r="B412" s="19"/>
      <c r="C412" s="19"/>
      <c r="D412" s="19"/>
      <c r="E412" s="19"/>
      <c r="F412" s="20"/>
      <c r="G412" s="23"/>
      <c r="H412" s="23"/>
      <c r="I412" s="23"/>
      <c r="J412" s="23"/>
    </row>
    <row r="413">
      <c r="B413" s="19"/>
      <c r="C413" s="19"/>
      <c r="D413" s="19"/>
      <c r="E413" s="19"/>
      <c r="F413" s="20"/>
      <c r="G413" s="23"/>
      <c r="H413" s="23"/>
      <c r="I413" s="23"/>
      <c r="J413" s="23"/>
    </row>
    <row r="414">
      <c r="B414" s="19"/>
      <c r="C414" s="19"/>
      <c r="D414" s="19"/>
      <c r="E414" s="19"/>
      <c r="F414" s="20"/>
      <c r="G414" s="23"/>
      <c r="H414" s="23"/>
      <c r="I414" s="23"/>
      <c r="J414" s="23"/>
    </row>
    <row r="415">
      <c r="B415" s="19"/>
      <c r="C415" s="19"/>
      <c r="D415" s="19"/>
      <c r="E415" s="19"/>
      <c r="F415" s="20"/>
      <c r="G415" s="23"/>
      <c r="H415" s="23"/>
      <c r="I415" s="23"/>
      <c r="J415" s="23"/>
    </row>
    <row r="416">
      <c r="B416" s="19"/>
      <c r="C416" s="19"/>
      <c r="D416" s="19"/>
      <c r="E416" s="19"/>
      <c r="F416" s="20"/>
      <c r="G416" s="23"/>
      <c r="H416" s="23"/>
      <c r="I416" s="23"/>
      <c r="J416" s="23"/>
    </row>
    <row r="417">
      <c r="B417" s="19"/>
      <c r="C417" s="19"/>
      <c r="D417" s="19"/>
      <c r="E417" s="19"/>
      <c r="F417" s="20"/>
      <c r="G417" s="23"/>
      <c r="H417" s="23"/>
      <c r="I417" s="23"/>
      <c r="J417" s="23"/>
    </row>
    <row r="418">
      <c r="B418" s="19"/>
      <c r="C418" s="19"/>
      <c r="D418" s="19"/>
      <c r="E418" s="19"/>
      <c r="F418" s="20"/>
      <c r="G418" s="23"/>
      <c r="H418" s="23"/>
      <c r="I418" s="23"/>
      <c r="J418" s="23"/>
    </row>
    <row r="419">
      <c r="B419" s="19"/>
      <c r="C419" s="19"/>
      <c r="D419" s="19"/>
      <c r="E419" s="19"/>
      <c r="F419" s="20"/>
      <c r="G419" s="23"/>
      <c r="H419" s="23"/>
      <c r="I419" s="23"/>
      <c r="J419" s="23"/>
    </row>
    <row r="420">
      <c r="B420" s="19"/>
      <c r="C420" s="19"/>
      <c r="D420" s="19"/>
      <c r="E420" s="19"/>
      <c r="F420" s="20"/>
      <c r="G420" s="23"/>
      <c r="H420" s="23"/>
      <c r="I420" s="23"/>
      <c r="J420" s="23"/>
    </row>
    <row r="421">
      <c r="B421" s="19"/>
      <c r="C421" s="19"/>
      <c r="D421" s="19"/>
      <c r="E421" s="19"/>
      <c r="F421" s="20"/>
      <c r="G421" s="23"/>
      <c r="H421" s="23"/>
      <c r="I421" s="23"/>
      <c r="J421" s="23"/>
    </row>
    <row r="422">
      <c r="B422" s="19"/>
      <c r="C422" s="19"/>
      <c r="D422" s="19"/>
      <c r="E422" s="19"/>
      <c r="F422" s="20"/>
      <c r="G422" s="23"/>
      <c r="H422" s="23"/>
      <c r="I422" s="23"/>
      <c r="J422" s="23"/>
    </row>
    <row r="423">
      <c r="B423" s="19"/>
      <c r="C423" s="19"/>
      <c r="D423" s="19"/>
      <c r="E423" s="19"/>
      <c r="F423" s="20"/>
      <c r="G423" s="23"/>
      <c r="H423" s="23"/>
      <c r="I423" s="23"/>
      <c r="J423" s="23"/>
    </row>
    <row r="424">
      <c r="B424" s="19"/>
      <c r="C424" s="19"/>
      <c r="D424" s="19"/>
      <c r="E424" s="19"/>
      <c r="F424" s="20"/>
      <c r="G424" s="23"/>
      <c r="H424" s="23"/>
      <c r="I424" s="23"/>
      <c r="J424" s="23"/>
    </row>
    <row r="425">
      <c r="B425" s="19"/>
      <c r="C425" s="19"/>
      <c r="D425" s="19"/>
      <c r="E425" s="19"/>
      <c r="F425" s="20"/>
      <c r="G425" s="23"/>
      <c r="H425" s="23"/>
      <c r="I425" s="23"/>
      <c r="J425" s="23"/>
    </row>
    <row r="426">
      <c r="B426" s="19"/>
      <c r="C426" s="19"/>
      <c r="D426" s="19"/>
      <c r="E426" s="19"/>
      <c r="F426" s="20"/>
      <c r="G426" s="23"/>
      <c r="H426" s="23"/>
      <c r="I426" s="23"/>
      <c r="J426" s="23"/>
    </row>
    <row r="427">
      <c r="B427" s="19"/>
      <c r="C427" s="19"/>
      <c r="D427" s="19"/>
      <c r="E427" s="19"/>
      <c r="F427" s="20"/>
      <c r="G427" s="23"/>
      <c r="H427" s="23"/>
      <c r="I427" s="23"/>
      <c r="J427" s="23"/>
    </row>
    <row r="428">
      <c r="B428" s="19"/>
      <c r="C428" s="19"/>
      <c r="D428" s="19"/>
      <c r="E428" s="19"/>
      <c r="F428" s="20"/>
      <c r="G428" s="23"/>
      <c r="H428" s="23"/>
      <c r="I428" s="23"/>
      <c r="J428" s="23"/>
    </row>
    <row r="429">
      <c r="B429" s="19"/>
      <c r="C429" s="19"/>
      <c r="D429" s="19"/>
      <c r="E429" s="19"/>
      <c r="F429" s="20"/>
      <c r="G429" s="23"/>
      <c r="H429" s="23"/>
      <c r="I429" s="23"/>
      <c r="J429" s="23"/>
    </row>
    <row r="430">
      <c r="B430" s="19"/>
      <c r="C430" s="19"/>
      <c r="D430" s="19"/>
      <c r="E430" s="19"/>
      <c r="F430" s="20"/>
      <c r="G430" s="23"/>
      <c r="H430" s="23"/>
      <c r="I430" s="23"/>
      <c r="J430" s="23"/>
    </row>
    <row r="431">
      <c r="B431" s="19"/>
      <c r="C431" s="19"/>
      <c r="D431" s="19"/>
      <c r="E431" s="19"/>
      <c r="F431" s="20"/>
      <c r="G431" s="23"/>
      <c r="H431" s="23"/>
      <c r="I431" s="23"/>
      <c r="J431" s="23"/>
    </row>
    <row r="432">
      <c r="B432" s="19"/>
      <c r="C432" s="19"/>
      <c r="D432" s="19"/>
      <c r="E432" s="19"/>
      <c r="F432" s="20"/>
      <c r="G432" s="23"/>
      <c r="H432" s="23"/>
      <c r="I432" s="23"/>
      <c r="J432" s="23"/>
    </row>
    <row r="433">
      <c r="B433" s="19"/>
      <c r="C433" s="19"/>
      <c r="D433" s="19"/>
      <c r="E433" s="19"/>
      <c r="F433" s="20"/>
      <c r="G433" s="23"/>
      <c r="H433" s="23"/>
      <c r="I433" s="23"/>
      <c r="J433" s="23"/>
    </row>
    <row r="434">
      <c r="B434" s="19"/>
      <c r="C434" s="19"/>
      <c r="D434" s="19"/>
      <c r="E434" s="19"/>
      <c r="F434" s="20"/>
      <c r="G434" s="23"/>
      <c r="H434" s="23"/>
      <c r="I434" s="23"/>
      <c r="J434" s="23"/>
    </row>
    <row r="435">
      <c r="B435" s="19"/>
      <c r="C435" s="19"/>
      <c r="D435" s="19"/>
      <c r="E435" s="19"/>
      <c r="F435" s="20"/>
      <c r="G435" s="23"/>
      <c r="H435" s="23"/>
      <c r="I435" s="23"/>
      <c r="J435" s="23"/>
    </row>
    <row r="436">
      <c r="B436" s="19"/>
      <c r="C436" s="19"/>
      <c r="D436" s="19"/>
      <c r="E436" s="19"/>
      <c r="F436" s="20"/>
      <c r="G436" s="23"/>
      <c r="H436" s="23"/>
      <c r="I436" s="23"/>
      <c r="J436" s="23"/>
    </row>
    <row r="437">
      <c r="B437" s="19"/>
      <c r="C437" s="19"/>
      <c r="D437" s="19"/>
      <c r="E437" s="19"/>
      <c r="F437" s="20"/>
      <c r="G437" s="23"/>
      <c r="H437" s="23"/>
      <c r="I437" s="23"/>
      <c r="J437" s="23"/>
    </row>
    <row r="438">
      <c r="B438" s="19"/>
      <c r="C438" s="19"/>
      <c r="D438" s="19"/>
      <c r="E438" s="19"/>
      <c r="F438" s="20"/>
      <c r="G438" s="23"/>
      <c r="H438" s="23"/>
      <c r="I438" s="23"/>
      <c r="J438" s="23"/>
    </row>
    <row r="439">
      <c r="B439" s="19"/>
      <c r="C439" s="19"/>
      <c r="D439" s="19"/>
      <c r="E439" s="19"/>
      <c r="F439" s="20"/>
      <c r="G439" s="23"/>
      <c r="H439" s="23"/>
      <c r="I439" s="23"/>
      <c r="J439" s="23"/>
    </row>
    <row r="440">
      <c r="B440" s="19"/>
      <c r="C440" s="19"/>
      <c r="D440" s="19"/>
      <c r="E440" s="19"/>
      <c r="F440" s="20"/>
      <c r="G440" s="23"/>
      <c r="H440" s="23"/>
      <c r="I440" s="23"/>
      <c r="J440" s="23"/>
    </row>
    <row r="441">
      <c r="B441" s="19"/>
      <c r="C441" s="19"/>
      <c r="D441" s="19"/>
      <c r="E441" s="19"/>
      <c r="F441" s="20"/>
      <c r="G441" s="23"/>
      <c r="H441" s="23"/>
      <c r="I441" s="23"/>
      <c r="J441" s="23"/>
    </row>
    <row r="442">
      <c r="B442" s="19"/>
      <c r="C442" s="19"/>
      <c r="D442" s="19"/>
      <c r="E442" s="19"/>
      <c r="F442" s="20"/>
      <c r="G442" s="23"/>
      <c r="H442" s="23"/>
      <c r="I442" s="23"/>
      <c r="J442" s="23"/>
    </row>
    <row r="443">
      <c r="B443" s="19"/>
      <c r="C443" s="19"/>
      <c r="D443" s="19"/>
      <c r="E443" s="19"/>
      <c r="F443" s="20"/>
      <c r="G443" s="23"/>
      <c r="H443" s="23"/>
      <c r="I443" s="23"/>
      <c r="J443" s="23"/>
    </row>
    <row r="444">
      <c r="B444" s="19"/>
      <c r="C444" s="19"/>
      <c r="D444" s="19"/>
      <c r="E444" s="19"/>
      <c r="F444" s="20"/>
      <c r="G444" s="23"/>
      <c r="H444" s="23"/>
      <c r="I444" s="23"/>
      <c r="J444" s="23"/>
    </row>
    <row r="445">
      <c r="B445" s="19"/>
      <c r="C445" s="19"/>
      <c r="D445" s="19"/>
      <c r="E445" s="19"/>
      <c r="F445" s="20"/>
      <c r="G445" s="23"/>
      <c r="H445" s="23"/>
      <c r="I445" s="23"/>
      <c r="J445" s="23"/>
    </row>
    <row r="446">
      <c r="B446" s="19"/>
      <c r="C446" s="19"/>
      <c r="D446" s="19"/>
      <c r="E446" s="19"/>
      <c r="F446" s="20"/>
      <c r="G446" s="23"/>
      <c r="H446" s="23"/>
      <c r="I446" s="23"/>
      <c r="J446" s="23"/>
    </row>
    <row r="447">
      <c r="B447" s="19"/>
      <c r="C447" s="19"/>
      <c r="D447" s="19"/>
      <c r="E447" s="19"/>
      <c r="F447" s="20"/>
      <c r="G447" s="23"/>
      <c r="H447" s="23"/>
      <c r="I447" s="23"/>
      <c r="J447" s="23"/>
    </row>
    <row r="448">
      <c r="B448" s="19"/>
      <c r="C448" s="19"/>
      <c r="D448" s="19"/>
      <c r="E448" s="19"/>
      <c r="F448" s="20"/>
      <c r="G448" s="23"/>
      <c r="H448" s="23"/>
      <c r="I448" s="23"/>
      <c r="J448" s="23"/>
    </row>
    <row r="449">
      <c r="B449" s="19"/>
      <c r="C449" s="19"/>
      <c r="D449" s="19"/>
      <c r="E449" s="19"/>
      <c r="F449" s="20"/>
      <c r="G449" s="23"/>
      <c r="H449" s="23"/>
      <c r="I449" s="23"/>
      <c r="J449" s="23"/>
    </row>
    <row r="450">
      <c r="B450" s="19"/>
      <c r="C450" s="19"/>
      <c r="D450" s="19"/>
      <c r="E450" s="19"/>
      <c r="F450" s="20"/>
      <c r="G450" s="23"/>
      <c r="H450" s="23"/>
      <c r="I450" s="23"/>
      <c r="J450" s="23"/>
    </row>
    <row r="451">
      <c r="B451" s="19"/>
      <c r="C451" s="19"/>
      <c r="D451" s="19"/>
      <c r="E451" s="19"/>
      <c r="F451" s="20"/>
      <c r="G451" s="23"/>
      <c r="H451" s="23"/>
      <c r="I451" s="23"/>
      <c r="J451" s="23"/>
    </row>
    <row r="452">
      <c r="B452" s="19"/>
      <c r="C452" s="19"/>
      <c r="D452" s="19"/>
      <c r="E452" s="19"/>
      <c r="F452" s="20"/>
      <c r="G452" s="23"/>
      <c r="H452" s="23"/>
      <c r="I452" s="23"/>
      <c r="J452" s="23"/>
    </row>
    <row r="453">
      <c r="B453" s="19"/>
      <c r="C453" s="19"/>
      <c r="D453" s="19"/>
      <c r="E453" s="19"/>
      <c r="F453" s="20"/>
      <c r="G453" s="23"/>
      <c r="H453" s="23"/>
      <c r="I453" s="23"/>
      <c r="J453" s="23"/>
    </row>
    <row r="454">
      <c r="B454" s="19"/>
      <c r="C454" s="19"/>
      <c r="D454" s="19"/>
      <c r="E454" s="19"/>
      <c r="F454" s="20"/>
      <c r="G454" s="23"/>
      <c r="H454" s="23"/>
      <c r="I454" s="23"/>
      <c r="J454" s="23"/>
    </row>
    <row r="455">
      <c r="B455" s="19"/>
      <c r="C455" s="19"/>
      <c r="D455" s="19"/>
      <c r="E455" s="19"/>
      <c r="F455" s="20"/>
      <c r="G455" s="23"/>
      <c r="H455" s="23"/>
      <c r="I455" s="23"/>
      <c r="J455" s="23"/>
    </row>
    <row r="456">
      <c r="B456" s="19"/>
      <c r="C456" s="19"/>
      <c r="D456" s="19"/>
      <c r="E456" s="19"/>
      <c r="F456" s="20"/>
      <c r="G456" s="23"/>
      <c r="H456" s="23"/>
      <c r="I456" s="23"/>
      <c r="J456" s="23"/>
    </row>
    <row r="457">
      <c r="B457" s="19"/>
      <c r="C457" s="19"/>
      <c r="D457" s="19"/>
      <c r="E457" s="19"/>
      <c r="F457" s="20"/>
      <c r="G457" s="23"/>
      <c r="H457" s="23"/>
      <c r="I457" s="23"/>
      <c r="J457" s="23"/>
    </row>
    <row r="458">
      <c r="B458" s="19"/>
      <c r="C458" s="19"/>
      <c r="D458" s="19"/>
      <c r="E458" s="19"/>
      <c r="F458" s="20"/>
      <c r="G458" s="23"/>
      <c r="H458" s="23"/>
      <c r="I458" s="23"/>
      <c r="J458" s="23"/>
    </row>
    <row r="459">
      <c r="B459" s="19"/>
      <c r="C459" s="19"/>
      <c r="D459" s="19"/>
      <c r="E459" s="19"/>
      <c r="F459" s="20"/>
      <c r="G459" s="23"/>
      <c r="H459" s="23"/>
      <c r="I459" s="23"/>
      <c r="J459" s="23"/>
    </row>
    <row r="460">
      <c r="B460" s="19"/>
      <c r="C460" s="19"/>
      <c r="D460" s="19"/>
      <c r="E460" s="19"/>
      <c r="F460" s="20"/>
      <c r="G460" s="23"/>
      <c r="H460" s="23"/>
      <c r="I460" s="23"/>
      <c r="J460" s="23"/>
    </row>
    <row r="461">
      <c r="B461" s="19"/>
      <c r="C461" s="19"/>
      <c r="D461" s="19"/>
      <c r="E461" s="19"/>
      <c r="F461" s="20"/>
      <c r="G461" s="23"/>
      <c r="H461" s="23"/>
      <c r="I461" s="23"/>
      <c r="J461" s="23"/>
    </row>
    <row r="462">
      <c r="B462" s="19"/>
      <c r="C462" s="19"/>
      <c r="D462" s="19"/>
      <c r="E462" s="19"/>
      <c r="F462" s="20"/>
      <c r="G462" s="23"/>
      <c r="H462" s="23"/>
      <c r="I462" s="23"/>
      <c r="J462" s="23"/>
    </row>
    <row r="463">
      <c r="B463" s="19"/>
      <c r="C463" s="19"/>
      <c r="D463" s="19"/>
      <c r="E463" s="19"/>
      <c r="F463" s="20"/>
      <c r="G463" s="23"/>
      <c r="H463" s="23"/>
      <c r="I463" s="23"/>
      <c r="J463" s="23"/>
    </row>
    <row r="464">
      <c r="B464" s="19"/>
      <c r="C464" s="19"/>
      <c r="D464" s="19"/>
      <c r="E464" s="19"/>
      <c r="F464" s="20"/>
      <c r="G464" s="23"/>
      <c r="H464" s="23"/>
      <c r="I464" s="23"/>
      <c r="J464" s="23"/>
    </row>
    <row r="465">
      <c r="B465" s="19"/>
      <c r="C465" s="19"/>
      <c r="D465" s="19"/>
      <c r="E465" s="19"/>
      <c r="F465" s="20"/>
      <c r="G465" s="23"/>
      <c r="H465" s="23"/>
      <c r="I465" s="23"/>
      <c r="J465" s="23"/>
    </row>
    <row r="466">
      <c r="B466" s="19"/>
      <c r="C466" s="19"/>
      <c r="D466" s="19"/>
      <c r="E466" s="19"/>
      <c r="F466" s="20"/>
      <c r="G466" s="23"/>
      <c r="H466" s="23"/>
      <c r="I466" s="23"/>
      <c r="J466" s="23"/>
    </row>
    <row r="467">
      <c r="B467" s="19"/>
      <c r="C467" s="19"/>
      <c r="D467" s="19"/>
      <c r="E467" s="19"/>
      <c r="F467" s="20"/>
      <c r="G467" s="23"/>
      <c r="H467" s="23"/>
      <c r="I467" s="23"/>
      <c r="J467" s="23"/>
    </row>
    <row r="468">
      <c r="B468" s="19"/>
      <c r="C468" s="19"/>
      <c r="D468" s="19"/>
      <c r="E468" s="19"/>
      <c r="F468" s="20"/>
      <c r="G468" s="23"/>
      <c r="H468" s="23"/>
      <c r="I468" s="23"/>
      <c r="J468" s="23"/>
    </row>
    <row r="469">
      <c r="B469" s="19"/>
      <c r="C469" s="19"/>
      <c r="D469" s="19"/>
      <c r="E469" s="19"/>
      <c r="F469" s="20"/>
      <c r="G469" s="23"/>
      <c r="H469" s="23"/>
      <c r="I469" s="23"/>
      <c r="J469" s="23"/>
    </row>
    <row r="470">
      <c r="B470" s="19"/>
      <c r="C470" s="19"/>
      <c r="D470" s="19"/>
      <c r="E470" s="19"/>
      <c r="F470" s="20"/>
      <c r="G470" s="23"/>
      <c r="H470" s="23"/>
      <c r="I470" s="23"/>
      <c r="J470" s="23"/>
    </row>
    <row r="471">
      <c r="B471" s="19"/>
      <c r="C471" s="19"/>
      <c r="D471" s="19"/>
      <c r="E471" s="19"/>
      <c r="F471" s="20"/>
      <c r="G471" s="23"/>
      <c r="H471" s="23"/>
      <c r="I471" s="23"/>
      <c r="J471" s="23"/>
    </row>
    <row r="472">
      <c r="B472" s="19"/>
      <c r="C472" s="19"/>
      <c r="D472" s="19"/>
      <c r="E472" s="19"/>
      <c r="F472" s="20"/>
      <c r="G472" s="23"/>
      <c r="H472" s="23"/>
      <c r="I472" s="23"/>
      <c r="J472" s="23"/>
    </row>
    <row r="473">
      <c r="B473" s="19"/>
      <c r="C473" s="19"/>
      <c r="D473" s="19"/>
      <c r="E473" s="19"/>
      <c r="F473" s="20"/>
      <c r="G473" s="23"/>
      <c r="H473" s="23"/>
      <c r="I473" s="23"/>
      <c r="J473" s="23"/>
    </row>
    <row r="474">
      <c r="B474" s="19"/>
      <c r="C474" s="19"/>
      <c r="D474" s="19"/>
      <c r="E474" s="19"/>
      <c r="F474" s="20"/>
      <c r="G474" s="23"/>
      <c r="H474" s="23"/>
      <c r="I474" s="23"/>
      <c r="J474" s="23"/>
    </row>
    <row r="475">
      <c r="B475" s="19"/>
      <c r="C475" s="19"/>
      <c r="D475" s="19"/>
      <c r="E475" s="19"/>
      <c r="F475" s="20"/>
      <c r="G475" s="23"/>
      <c r="H475" s="23"/>
      <c r="I475" s="23"/>
      <c r="J475" s="23"/>
    </row>
    <row r="476">
      <c r="B476" s="19"/>
      <c r="C476" s="19"/>
      <c r="D476" s="19"/>
      <c r="E476" s="19"/>
      <c r="F476" s="20"/>
      <c r="G476" s="23"/>
      <c r="H476" s="23"/>
      <c r="I476" s="23"/>
      <c r="J476" s="23"/>
    </row>
    <row r="477">
      <c r="B477" s="19"/>
      <c r="C477" s="19"/>
      <c r="D477" s="19"/>
      <c r="E477" s="19"/>
      <c r="F477" s="20"/>
      <c r="G477" s="23"/>
      <c r="H477" s="23"/>
      <c r="I477" s="23"/>
      <c r="J477" s="23"/>
    </row>
    <row r="478">
      <c r="B478" s="19"/>
      <c r="C478" s="19"/>
      <c r="D478" s="19"/>
      <c r="E478" s="19"/>
      <c r="F478" s="20"/>
      <c r="G478" s="23"/>
      <c r="H478" s="23"/>
      <c r="I478" s="23"/>
      <c r="J478" s="23"/>
    </row>
    <row r="479">
      <c r="B479" s="19"/>
      <c r="C479" s="19"/>
      <c r="D479" s="19"/>
      <c r="E479" s="19"/>
      <c r="F479" s="20"/>
      <c r="G479" s="23"/>
      <c r="H479" s="23"/>
      <c r="I479" s="23"/>
      <c r="J479" s="23"/>
    </row>
    <row r="480">
      <c r="B480" s="19"/>
      <c r="C480" s="19"/>
      <c r="D480" s="19"/>
      <c r="E480" s="19"/>
      <c r="F480" s="20"/>
      <c r="G480" s="23"/>
      <c r="H480" s="23"/>
      <c r="I480" s="23"/>
      <c r="J480" s="23"/>
    </row>
    <row r="481">
      <c r="B481" s="19"/>
      <c r="C481" s="19"/>
      <c r="D481" s="19"/>
      <c r="E481" s="19"/>
      <c r="F481" s="20"/>
      <c r="G481" s="23"/>
      <c r="H481" s="23"/>
      <c r="I481" s="23"/>
      <c r="J481" s="23"/>
    </row>
    <row r="482">
      <c r="B482" s="19"/>
      <c r="C482" s="19"/>
      <c r="D482" s="19"/>
      <c r="E482" s="19"/>
      <c r="F482" s="20"/>
      <c r="G482" s="23"/>
      <c r="H482" s="23"/>
      <c r="I482" s="23"/>
      <c r="J482" s="23"/>
    </row>
    <row r="483">
      <c r="B483" s="19"/>
      <c r="C483" s="19"/>
      <c r="D483" s="19"/>
      <c r="E483" s="19"/>
      <c r="F483" s="20"/>
      <c r="G483" s="23"/>
      <c r="H483" s="23"/>
      <c r="I483" s="23"/>
      <c r="J483" s="23"/>
    </row>
    <row r="484">
      <c r="B484" s="19"/>
      <c r="C484" s="19"/>
      <c r="D484" s="19"/>
      <c r="E484" s="19"/>
      <c r="F484" s="20"/>
      <c r="G484" s="23"/>
      <c r="H484" s="23"/>
      <c r="I484" s="23"/>
      <c r="J484" s="23"/>
    </row>
    <row r="485">
      <c r="B485" s="19"/>
      <c r="C485" s="19"/>
      <c r="D485" s="19"/>
      <c r="E485" s="19"/>
      <c r="F485" s="20"/>
      <c r="G485" s="23"/>
      <c r="H485" s="23"/>
      <c r="I485" s="23"/>
      <c r="J485" s="23"/>
    </row>
    <row r="486">
      <c r="B486" s="19"/>
      <c r="C486" s="19"/>
      <c r="D486" s="19"/>
      <c r="E486" s="19"/>
      <c r="F486" s="20"/>
      <c r="G486" s="23"/>
      <c r="H486" s="23"/>
      <c r="I486" s="23"/>
      <c r="J486" s="23"/>
    </row>
    <row r="487">
      <c r="B487" s="19"/>
      <c r="C487" s="19"/>
      <c r="D487" s="19"/>
      <c r="E487" s="19"/>
      <c r="F487" s="20"/>
      <c r="G487" s="23"/>
      <c r="H487" s="23"/>
      <c r="I487" s="23"/>
      <c r="J487" s="23"/>
    </row>
    <row r="488">
      <c r="B488" s="19"/>
      <c r="C488" s="19"/>
      <c r="D488" s="19"/>
      <c r="E488" s="19"/>
      <c r="F488" s="20"/>
      <c r="G488" s="23"/>
      <c r="H488" s="23"/>
      <c r="I488" s="23"/>
      <c r="J488" s="23"/>
    </row>
    <row r="489">
      <c r="B489" s="19"/>
      <c r="C489" s="19"/>
      <c r="D489" s="19"/>
      <c r="E489" s="19"/>
      <c r="F489" s="20"/>
      <c r="G489" s="23"/>
      <c r="H489" s="23"/>
      <c r="I489" s="23"/>
      <c r="J489" s="23"/>
    </row>
    <row r="490">
      <c r="B490" s="19"/>
      <c r="C490" s="19"/>
      <c r="D490" s="19"/>
      <c r="E490" s="19"/>
      <c r="F490" s="20"/>
      <c r="G490" s="23"/>
      <c r="H490" s="23"/>
      <c r="I490" s="23"/>
      <c r="J490" s="23"/>
    </row>
    <row r="491">
      <c r="B491" s="19"/>
      <c r="C491" s="19"/>
      <c r="D491" s="19"/>
      <c r="E491" s="19"/>
      <c r="F491" s="20"/>
      <c r="G491" s="23"/>
      <c r="H491" s="23"/>
      <c r="I491" s="23"/>
      <c r="J491" s="23"/>
    </row>
    <row r="492">
      <c r="B492" s="19"/>
      <c r="C492" s="19"/>
      <c r="D492" s="19"/>
      <c r="E492" s="19"/>
      <c r="F492" s="20"/>
      <c r="G492" s="23"/>
      <c r="H492" s="23"/>
      <c r="I492" s="23"/>
      <c r="J492" s="23"/>
    </row>
    <row r="493">
      <c r="B493" s="19"/>
      <c r="C493" s="19"/>
      <c r="D493" s="19"/>
      <c r="E493" s="19"/>
      <c r="F493" s="20"/>
      <c r="G493" s="23"/>
      <c r="H493" s="23"/>
      <c r="I493" s="23"/>
      <c r="J493" s="23"/>
    </row>
    <row r="494">
      <c r="B494" s="19"/>
      <c r="C494" s="19"/>
      <c r="D494" s="19"/>
      <c r="E494" s="19"/>
      <c r="F494" s="20"/>
      <c r="G494" s="23"/>
      <c r="H494" s="23"/>
      <c r="I494" s="23"/>
      <c r="J494" s="23"/>
    </row>
    <row r="495">
      <c r="B495" s="19"/>
      <c r="C495" s="19"/>
      <c r="D495" s="19"/>
      <c r="E495" s="19"/>
      <c r="F495" s="20"/>
      <c r="G495" s="23"/>
      <c r="H495" s="23"/>
      <c r="I495" s="23"/>
      <c r="J495" s="23"/>
    </row>
    <row r="496">
      <c r="B496" s="19"/>
      <c r="C496" s="19"/>
      <c r="D496" s="19"/>
      <c r="E496" s="19"/>
      <c r="F496" s="20"/>
      <c r="G496" s="23"/>
      <c r="H496" s="23"/>
      <c r="I496" s="23"/>
      <c r="J496" s="23"/>
    </row>
    <row r="497">
      <c r="B497" s="19"/>
      <c r="C497" s="19"/>
      <c r="D497" s="19"/>
      <c r="E497" s="19"/>
      <c r="F497" s="20"/>
      <c r="G497" s="23"/>
      <c r="H497" s="23"/>
      <c r="I497" s="23"/>
      <c r="J497" s="23"/>
    </row>
    <row r="498">
      <c r="B498" s="19"/>
      <c r="C498" s="19"/>
      <c r="D498" s="19"/>
      <c r="E498" s="19"/>
      <c r="F498" s="20"/>
      <c r="G498" s="23"/>
      <c r="H498" s="23"/>
      <c r="I498" s="23"/>
      <c r="J498" s="23"/>
    </row>
    <row r="499">
      <c r="B499" s="19"/>
      <c r="C499" s="19"/>
      <c r="D499" s="19"/>
      <c r="E499" s="19"/>
      <c r="F499" s="20"/>
      <c r="G499" s="23"/>
      <c r="H499" s="23"/>
      <c r="I499" s="23"/>
      <c r="J499" s="23"/>
    </row>
    <row r="500">
      <c r="B500" s="19"/>
      <c r="C500" s="19"/>
      <c r="D500" s="19"/>
      <c r="E500" s="19"/>
      <c r="F500" s="20"/>
      <c r="G500" s="23"/>
      <c r="H500" s="23"/>
      <c r="I500" s="23"/>
      <c r="J500" s="23"/>
    </row>
    <row r="501">
      <c r="B501" s="19"/>
      <c r="C501" s="19"/>
      <c r="D501" s="19"/>
      <c r="E501" s="19"/>
      <c r="F501" s="20"/>
      <c r="G501" s="23"/>
      <c r="H501" s="23"/>
      <c r="I501" s="23"/>
      <c r="J501" s="23"/>
    </row>
    <row r="502">
      <c r="B502" s="19"/>
      <c r="C502" s="19"/>
      <c r="D502" s="19"/>
      <c r="E502" s="19"/>
      <c r="F502" s="20"/>
      <c r="G502" s="23"/>
      <c r="H502" s="23"/>
      <c r="I502" s="23"/>
      <c r="J502" s="23"/>
    </row>
    <row r="503">
      <c r="B503" s="19"/>
      <c r="C503" s="19"/>
      <c r="D503" s="19"/>
      <c r="E503" s="19"/>
      <c r="F503" s="20"/>
      <c r="G503" s="23"/>
      <c r="H503" s="23"/>
      <c r="I503" s="23"/>
      <c r="J503" s="23"/>
    </row>
    <row r="504">
      <c r="B504" s="19"/>
      <c r="C504" s="19"/>
      <c r="D504" s="19"/>
      <c r="E504" s="19"/>
      <c r="F504" s="20"/>
      <c r="G504" s="23"/>
      <c r="H504" s="23"/>
      <c r="I504" s="23"/>
      <c r="J504" s="23"/>
    </row>
    <row r="505">
      <c r="B505" s="19"/>
      <c r="C505" s="19"/>
      <c r="D505" s="19"/>
      <c r="E505" s="19"/>
      <c r="F505" s="20"/>
      <c r="G505" s="23"/>
      <c r="H505" s="23"/>
      <c r="I505" s="23"/>
      <c r="J505" s="23"/>
    </row>
    <row r="506">
      <c r="B506" s="19"/>
      <c r="C506" s="19"/>
      <c r="D506" s="19"/>
      <c r="E506" s="19"/>
      <c r="F506" s="20"/>
      <c r="G506" s="23"/>
      <c r="H506" s="23"/>
      <c r="I506" s="23"/>
      <c r="J506" s="23"/>
    </row>
    <row r="507">
      <c r="B507" s="19"/>
      <c r="C507" s="19"/>
      <c r="D507" s="19"/>
      <c r="E507" s="19"/>
      <c r="F507" s="20"/>
      <c r="G507" s="23"/>
      <c r="H507" s="23"/>
      <c r="I507" s="23"/>
      <c r="J507" s="23"/>
    </row>
    <row r="508">
      <c r="B508" s="19"/>
      <c r="C508" s="19"/>
      <c r="D508" s="19"/>
      <c r="E508" s="19"/>
      <c r="F508" s="20"/>
      <c r="G508" s="23"/>
      <c r="H508" s="23"/>
      <c r="I508" s="23"/>
      <c r="J508" s="23"/>
    </row>
    <row r="509">
      <c r="B509" s="19"/>
      <c r="C509" s="19"/>
      <c r="D509" s="19"/>
      <c r="E509" s="19"/>
      <c r="F509" s="20"/>
      <c r="G509" s="23"/>
      <c r="H509" s="23"/>
      <c r="I509" s="23"/>
      <c r="J509" s="23"/>
    </row>
    <row r="510">
      <c r="B510" s="19"/>
      <c r="C510" s="19"/>
      <c r="D510" s="19"/>
      <c r="E510" s="19"/>
      <c r="F510" s="20"/>
      <c r="G510" s="23"/>
      <c r="H510" s="23"/>
      <c r="I510" s="23"/>
      <c r="J510" s="23"/>
    </row>
    <row r="511">
      <c r="B511" s="19"/>
      <c r="C511" s="19"/>
      <c r="D511" s="19"/>
      <c r="E511" s="19"/>
      <c r="F511" s="20"/>
      <c r="G511" s="23"/>
      <c r="H511" s="23"/>
      <c r="I511" s="23"/>
      <c r="J511" s="23"/>
    </row>
    <row r="512">
      <c r="B512" s="19"/>
      <c r="C512" s="19"/>
      <c r="D512" s="19"/>
      <c r="E512" s="19"/>
      <c r="F512" s="20"/>
      <c r="G512" s="23"/>
      <c r="H512" s="23"/>
      <c r="I512" s="23"/>
      <c r="J512" s="23"/>
    </row>
    <row r="513">
      <c r="B513" s="19"/>
      <c r="C513" s="19"/>
      <c r="D513" s="19"/>
      <c r="E513" s="19"/>
      <c r="F513" s="20"/>
      <c r="G513" s="23"/>
      <c r="H513" s="23"/>
      <c r="I513" s="23"/>
      <c r="J513" s="23"/>
    </row>
    <row r="514">
      <c r="B514" s="19"/>
      <c r="C514" s="19"/>
      <c r="D514" s="19"/>
      <c r="E514" s="19"/>
      <c r="F514" s="20"/>
      <c r="G514" s="23"/>
      <c r="H514" s="23"/>
      <c r="I514" s="23"/>
      <c r="J514" s="23"/>
    </row>
    <row r="515">
      <c r="B515" s="19"/>
      <c r="C515" s="19"/>
      <c r="D515" s="19"/>
      <c r="E515" s="19"/>
      <c r="F515" s="20"/>
      <c r="G515" s="23"/>
      <c r="H515" s="23"/>
      <c r="I515" s="23"/>
      <c r="J515" s="23"/>
    </row>
    <row r="516">
      <c r="B516" s="19"/>
      <c r="C516" s="19"/>
      <c r="D516" s="19"/>
      <c r="E516" s="19"/>
      <c r="F516" s="20"/>
      <c r="G516" s="23"/>
      <c r="H516" s="23"/>
      <c r="I516" s="23"/>
      <c r="J516" s="23"/>
    </row>
    <row r="517">
      <c r="B517" s="19"/>
      <c r="C517" s="19"/>
      <c r="D517" s="19"/>
      <c r="E517" s="19"/>
      <c r="F517" s="20"/>
      <c r="G517" s="23"/>
      <c r="H517" s="23"/>
      <c r="I517" s="23"/>
      <c r="J517" s="23"/>
    </row>
    <row r="518">
      <c r="B518" s="19"/>
      <c r="C518" s="19"/>
      <c r="D518" s="19"/>
      <c r="E518" s="19"/>
      <c r="F518" s="20"/>
      <c r="G518" s="23"/>
      <c r="H518" s="23"/>
      <c r="I518" s="23"/>
      <c r="J518" s="23"/>
    </row>
    <row r="519">
      <c r="B519" s="19"/>
      <c r="C519" s="19"/>
      <c r="D519" s="19"/>
      <c r="E519" s="19"/>
      <c r="F519" s="20"/>
      <c r="G519" s="23"/>
      <c r="H519" s="23"/>
      <c r="I519" s="23"/>
      <c r="J519" s="23"/>
    </row>
    <row r="520">
      <c r="B520" s="19"/>
      <c r="C520" s="19"/>
      <c r="D520" s="19"/>
      <c r="E520" s="19"/>
      <c r="F520" s="20"/>
      <c r="G520" s="23"/>
      <c r="H520" s="23"/>
      <c r="I520" s="23"/>
      <c r="J520" s="23"/>
    </row>
    <row r="521">
      <c r="B521" s="19"/>
      <c r="C521" s="19"/>
      <c r="D521" s="19"/>
      <c r="E521" s="19"/>
      <c r="F521" s="20"/>
      <c r="G521" s="23"/>
      <c r="H521" s="23"/>
      <c r="I521" s="23"/>
      <c r="J521" s="23"/>
    </row>
    <row r="522">
      <c r="B522" s="19"/>
      <c r="C522" s="19"/>
      <c r="D522" s="19"/>
      <c r="E522" s="19"/>
      <c r="F522" s="20"/>
      <c r="G522" s="23"/>
      <c r="H522" s="23"/>
      <c r="I522" s="23"/>
      <c r="J522" s="23"/>
    </row>
    <row r="523">
      <c r="B523" s="19"/>
      <c r="C523" s="19"/>
      <c r="D523" s="19"/>
      <c r="E523" s="19"/>
      <c r="F523" s="20"/>
      <c r="G523" s="23"/>
      <c r="H523" s="23"/>
      <c r="I523" s="23"/>
      <c r="J523" s="23"/>
    </row>
    <row r="524">
      <c r="B524" s="19"/>
      <c r="C524" s="19"/>
      <c r="D524" s="19"/>
      <c r="E524" s="19"/>
      <c r="F524" s="20"/>
      <c r="G524" s="23"/>
      <c r="H524" s="23"/>
      <c r="I524" s="23"/>
      <c r="J524" s="23"/>
    </row>
    <row r="525">
      <c r="B525" s="19"/>
      <c r="C525" s="19"/>
      <c r="D525" s="19"/>
      <c r="E525" s="19"/>
      <c r="F525" s="20"/>
      <c r="G525" s="23"/>
      <c r="H525" s="23"/>
      <c r="I525" s="23"/>
      <c r="J525" s="23"/>
    </row>
    <row r="526">
      <c r="B526" s="19"/>
      <c r="C526" s="19"/>
      <c r="D526" s="19"/>
      <c r="E526" s="19"/>
      <c r="F526" s="20"/>
      <c r="G526" s="23"/>
      <c r="H526" s="23"/>
      <c r="I526" s="23"/>
      <c r="J526" s="23"/>
    </row>
    <row r="527">
      <c r="B527" s="19"/>
      <c r="C527" s="19"/>
      <c r="D527" s="19"/>
      <c r="E527" s="19"/>
      <c r="F527" s="20"/>
      <c r="G527" s="23"/>
      <c r="H527" s="23"/>
      <c r="I527" s="23"/>
      <c r="J527" s="23"/>
    </row>
    <row r="528">
      <c r="B528" s="19"/>
      <c r="C528" s="19"/>
      <c r="D528" s="19"/>
      <c r="E528" s="19"/>
      <c r="F528" s="20"/>
      <c r="G528" s="23"/>
      <c r="H528" s="23"/>
      <c r="I528" s="23"/>
      <c r="J528" s="23"/>
    </row>
    <row r="529">
      <c r="B529" s="19"/>
      <c r="C529" s="19"/>
      <c r="D529" s="19"/>
      <c r="E529" s="19"/>
      <c r="F529" s="20"/>
      <c r="G529" s="23"/>
      <c r="H529" s="23"/>
      <c r="I529" s="23"/>
      <c r="J529" s="23"/>
    </row>
    <row r="530">
      <c r="B530" s="19"/>
      <c r="C530" s="19"/>
      <c r="D530" s="19"/>
      <c r="E530" s="19"/>
      <c r="F530" s="20"/>
      <c r="G530" s="23"/>
      <c r="H530" s="23"/>
      <c r="I530" s="23"/>
      <c r="J530" s="23"/>
    </row>
    <row r="531">
      <c r="B531" s="19"/>
      <c r="C531" s="19"/>
      <c r="D531" s="19"/>
      <c r="E531" s="19"/>
      <c r="F531" s="20"/>
      <c r="G531" s="23"/>
      <c r="H531" s="23"/>
      <c r="I531" s="23"/>
      <c r="J531" s="23"/>
    </row>
    <row r="532">
      <c r="B532" s="19"/>
      <c r="C532" s="19"/>
      <c r="D532" s="19"/>
      <c r="E532" s="19"/>
      <c r="F532" s="20"/>
      <c r="G532" s="23"/>
      <c r="H532" s="23"/>
      <c r="I532" s="23"/>
      <c r="J532" s="23"/>
    </row>
    <row r="533">
      <c r="B533" s="19"/>
      <c r="C533" s="19"/>
      <c r="D533" s="19"/>
      <c r="E533" s="19"/>
      <c r="F533" s="20"/>
      <c r="G533" s="23"/>
      <c r="H533" s="23"/>
      <c r="I533" s="23"/>
      <c r="J533" s="23"/>
    </row>
    <row r="534">
      <c r="B534" s="19"/>
      <c r="C534" s="19"/>
      <c r="D534" s="19"/>
      <c r="E534" s="19"/>
      <c r="F534" s="20"/>
      <c r="G534" s="23"/>
      <c r="H534" s="23"/>
      <c r="I534" s="23"/>
      <c r="J534" s="23"/>
    </row>
    <row r="535">
      <c r="B535" s="19"/>
      <c r="C535" s="19"/>
      <c r="D535" s="19"/>
      <c r="E535" s="19"/>
      <c r="F535" s="20"/>
      <c r="G535" s="23"/>
      <c r="H535" s="23"/>
      <c r="I535" s="23"/>
      <c r="J535" s="23"/>
    </row>
    <row r="536">
      <c r="B536" s="19"/>
      <c r="C536" s="19"/>
      <c r="D536" s="19"/>
      <c r="E536" s="19"/>
      <c r="F536" s="20"/>
      <c r="G536" s="23"/>
      <c r="H536" s="23"/>
      <c r="I536" s="23"/>
      <c r="J536" s="23"/>
    </row>
    <row r="537">
      <c r="B537" s="19"/>
      <c r="C537" s="19"/>
      <c r="D537" s="19"/>
      <c r="E537" s="19"/>
      <c r="F537" s="20"/>
      <c r="G537" s="23"/>
      <c r="H537" s="23"/>
      <c r="I537" s="23"/>
      <c r="J537" s="23"/>
    </row>
    <row r="538">
      <c r="B538" s="19"/>
      <c r="C538" s="19"/>
      <c r="D538" s="19"/>
      <c r="E538" s="19"/>
      <c r="F538" s="20"/>
      <c r="G538" s="23"/>
      <c r="H538" s="23"/>
      <c r="I538" s="23"/>
      <c r="J538" s="23"/>
    </row>
    <row r="539">
      <c r="B539" s="19"/>
      <c r="C539" s="19"/>
      <c r="D539" s="19"/>
      <c r="E539" s="19"/>
      <c r="F539" s="20"/>
      <c r="G539" s="23"/>
      <c r="H539" s="23"/>
      <c r="I539" s="23"/>
      <c r="J539" s="23"/>
    </row>
    <row r="540">
      <c r="B540" s="19"/>
      <c r="C540" s="19"/>
      <c r="D540" s="19"/>
      <c r="E540" s="19"/>
      <c r="F540" s="20"/>
      <c r="G540" s="23"/>
      <c r="H540" s="23"/>
      <c r="I540" s="23"/>
      <c r="J540" s="23"/>
    </row>
    <row r="541">
      <c r="B541" s="19"/>
      <c r="C541" s="19"/>
      <c r="D541" s="19"/>
      <c r="E541" s="19"/>
      <c r="F541" s="20"/>
      <c r="G541" s="23"/>
      <c r="H541" s="23"/>
      <c r="I541" s="23"/>
      <c r="J541" s="23"/>
    </row>
    <row r="542">
      <c r="B542" s="19"/>
      <c r="C542" s="19"/>
      <c r="D542" s="19"/>
      <c r="E542" s="19"/>
      <c r="F542" s="20"/>
      <c r="G542" s="23"/>
      <c r="H542" s="23"/>
      <c r="I542" s="23"/>
      <c r="J542" s="23"/>
    </row>
    <row r="543">
      <c r="B543" s="19"/>
      <c r="C543" s="19"/>
      <c r="D543" s="19"/>
      <c r="E543" s="19"/>
      <c r="F543" s="20"/>
      <c r="G543" s="23"/>
      <c r="H543" s="23"/>
      <c r="I543" s="23"/>
      <c r="J543" s="23"/>
    </row>
    <row r="544">
      <c r="B544" s="19"/>
      <c r="C544" s="19"/>
      <c r="D544" s="19"/>
      <c r="E544" s="19"/>
      <c r="F544" s="20"/>
      <c r="G544" s="23"/>
      <c r="H544" s="23"/>
      <c r="I544" s="23"/>
      <c r="J544" s="23"/>
    </row>
    <row r="545">
      <c r="B545" s="19"/>
      <c r="C545" s="19"/>
      <c r="D545" s="19"/>
      <c r="E545" s="19"/>
      <c r="F545" s="20"/>
      <c r="G545" s="23"/>
      <c r="H545" s="23"/>
      <c r="I545" s="23"/>
      <c r="J545" s="23"/>
    </row>
    <row r="546">
      <c r="B546" s="19"/>
      <c r="C546" s="19"/>
      <c r="D546" s="19"/>
      <c r="E546" s="19"/>
      <c r="F546" s="20"/>
      <c r="G546" s="23"/>
      <c r="H546" s="23"/>
      <c r="I546" s="23"/>
      <c r="J546" s="23"/>
    </row>
    <row r="547">
      <c r="B547" s="19"/>
      <c r="C547" s="19"/>
      <c r="D547" s="19"/>
      <c r="E547" s="19"/>
      <c r="F547" s="20"/>
      <c r="G547" s="23"/>
      <c r="H547" s="23"/>
      <c r="I547" s="23"/>
      <c r="J547" s="23"/>
    </row>
    <row r="548">
      <c r="B548" s="19"/>
      <c r="C548" s="19"/>
      <c r="D548" s="19"/>
      <c r="E548" s="19"/>
      <c r="F548" s="20"/>
      <c r="G548" s="23"/>
      <c r="H548" s="23"/>
      <c r="I548" s="23"/>
      <c r="J548" s="23"/>
    </row>
    <row r="549">
      <c r="B549" s="19"/>
      <c r="C549" s="19"/>
      <c r="D549" s="19"/>
      <c r="E549" s="19"/>
      <c r="F549" s="20"/>
      <c r="G549" s="23"/>
      <c r="H549" s="23"/>
      <c r="I549" s="23"/>
      <c r="J549" s="23"/>
    </row>
    <row r="550">
      <c r="B550" s="19"/>
      <c r="C550" s="19"/>
      <c r="D550" s="19"/>
      <c r="E550" s="19"/>
      <c r="F550" s="20"/>
      <c r="G550" s="23"/>
      <c r="H550" s="23"/>
      <c r="I550" s="23"/>
      <c r="J550" s="23"/>
    </row>
    <row r="551">
      <c r="B551" s="19"/>
      <c r="C551" s="19"/>
      <c r="D551" s="19"/>
      <c r="E551" s="19"/>
      <c r="F551" s="20"/>
      <c r="G551" s="23"/>
      <c r="H551" s="23"/>
      <c r="I551" s="23"/>
      <c r="J551" s="23"/>
    </row>
    <row r="552">
      <c r="B552" s="19"/>
      <c r="C552" s="19"/>
      <c r="D552" s="19"/>
      <c r="E552" s="19"/>
      <c r="F552" s="20"/>
      <c r="G552" s="23"/>
      <c r="H552" s="23"/>
      <c r="I552" s="23"/>
      <c r="J552" s="23"/>
    </row>
    <row r="553">
      <c r="B553" s="19"/>
      <c r="C553" s="19"/>
      <c r="D553" s="19"/>
      <c r="E553" s="19"/>
      <c r="F553" s="20"/>
      <c r="G553" s="23"/>
      <c r="H553" s="23"/>
      <c r="I553" s="23"/>
      <c r="J553" s="23"/>
    </row>
    <row r="554">
      <c r="B554" s="19"/>
      <c r="C554" s="19"/>
      <c r="D554" s="19"/>
      <c r="E554" s="19"/>
      <c r="F554" s="20"/>
      <c r="G554" s="23"/>
      <c r="H554" s="23"/>
      <c r="I554" s="23"/>
      <c r="J554" s="23"/>
    </row>
    <row r="555">
      <c r="B555" s="19"/>
      <c r="C555" s="19"/>
      <c r="D555" s="19"/>
      <c r="E555" s="19"/>
      <c r="F555" s="20"/>
      <c r="G555" s="23"/>
      <c r="H555" s="23"/>
      <c r="I555" s="23"/>
      <c r="J555" s="23"/>
    </row>
    <row r="556">
      <c r="B556" s="19"/>
      <c r="C556" s="19"/>
      <c r="D556" s="19"/>
      <c r="E556" s="19"/>
      <c r="F556" s="20"/>
      <c r="G556" s="23"/>
      <c r="H556" s="23"/>
      <c r="I556" s="23"/>
      <c r="J556" s="23"/>
    </row>
    <row r="557">
      <c r="B557" s="19"/>
      <c r="C557" s="19"/>
      <c r="D557" s="19"/>
      <c r="E557" s="19"/>
      <c r="F557" s="20"/>
      <c r="G557" s="23"/>
      <c r="H557" s="23"/>
      <c r="I557" s="23"/>
      <c r="J557" s="23"/>
    </row>
    <row r="558">
      <c r="B558" s="19"/>
      <c r="C558" s="19"/>
      <c r="D558" s="19"/>
      <c r="E558" s="19"/>
      <c r="F558" s="20"/>
      <c r="G558" s="23"/>
      <c r="H558" s="23"/>
      <c r="I558" s="23"/>
      <c r="J558" s="23"/>
    </row>
    <row r="559">
      <c r="B559" s="19"/>
      <c r="C559" s="19"/>
      <c r="D559" s="19"/>
      <c r="E559" s="19"/>
      <c r="F559" s="20"/>
      <c r="G559" s="23"/>
      <c r="H559" s="23"/>
      <c r="I559" s="23"/>
      <c r="J559" s="23"/>
    </row>
    <row r="560">
      <c r="B560" s="19"/>
      <c r="C560" s="19"/>
      <c r="D560" s="19"/>
      <c r="E560" s="19"/>
      <c r="F560" s="20"/>
      <c r="G560" s="23"/>
      <c r="H560" s="23"/>
      <c r="I560" s="23"/>
      <c r="J560" s="23"/>
    </row>
    <row r="561">
      <c r="B561" s="19"/>
      <c r="C561" s="19"/>
      <c r="D561" s="19"/>
      <c r="E561" s="19"/>
      <c r="F561" s="20"/>
      <c r="G561" s="23"/>
      <c r="H561" s="23"/>
      <c r="I561" s="23"/>
      <c r="J561" s="23"/>
    </row>
    <row r="562">
      <c r="B562" s="19"/>
      <c r="C562" s="19"/>
      <c r="D562" s="19"/>
      <c r="E562" s="19"/>
      <c r="F562" s="20"/>
      <c r="G562" s="23"/>
      <c r="H562" s="23"/>
      <c r="I562" s="23"/>
      <c r="J562" s="23"/>
    </row>
    <row r="563">
      <c r="B563" s="19"/>
      <c r="C563" s="19"/>
      <c r="D563" s="19"/>
      <c r="E563" s="19"/>
      <c r="F563" s="20"/>
      <c r="G563" s="23"/>
      <c r="H563" s="23"/>
      <c r="I563" s="23"/>
      <c r="J563" s="23"/>
    </row>
    <row r="564">
      <c r="B564" s="19"/>
      <c r="C564" s="19"/>
      <c r="D564" s="19"/>
      <c r="E564" s="19"/>
      <c r="F564" s="20"/>
      <c r="G564" s="23"/>
      <c r="H564" s="23"/>
      <c r="I564" s="23"/>
      <c r="J564" s="23"/>
    </row>
    <row r="565">
      <c r="B565" s="19"/>
      <c r="C565" s="19"/>
      <c r="D565" s="19"/>
      <c r="E565" s="19"/>
      <c r="F565" s="20"/>
      <c r="G565" s="23"/>
      <c r="H565" s="23"/>
      <c r="I565" s="23"/>
      <c r="J565" s="23"/>
    </row>
    <row r="566">
      <c r="B566" s="19"/>
      <c r="C566" s="19"/>
      <c r="D566" s="19"/>
      <c r="E566" s="19"/>
      <c r="F566" s="20"/>
      <c r="G566" s="23"/>
      <c r="H566" s="23"/>
      <c r="I566" s="23"/>
      <c r="J566" s="23"/>
    </row>
    <row r="567">
      <c r="B567" s="19"/>
      <c r="C567" s="19"/>
      <c r="D567" s="19"/>
      <c r="E567" s="19"/>
      <c r="F567" s="20"/>
      <c r="G567" s="23"/>
      <c r="H567" s="23"/>
      <c r="I567" s="23"/>
      <c r="J567" s="23"/>
    </row>
    <row r="568">
      <c r="B568" s="19"/>
      <c r="C568" s="19"/>
      <c r="D568" s="19"/>
      <c r="E568" s="19"/>
      <c r="F568" s="20"/>
      <c r="G568" s="23"/>
      <c r="H568" s="23"/>
      <c r="I568" s="23"/>
      <c r="J568" s="23"/>
    </row>
    <row r="569">
      <c r="B569" s="19"/>
      <c r="C569" s="19"/>
      <c r="D569" s="19"/>
      <c r="E569" s="19"/>
      <c r="F569" s="20"/>
      <c r="G569" s="23"/>
      <c r="H569" s="23"/>
      <c r="I569" s="23"/>
      <c r="J569" s="23"/>
    </row>
    <row r="570">
      <c r="B570" s="19"/>
      <c r="C570" s="19"/>
      <c r="D570" s="19"/>
      <c r="E570" s="19"/>
      <c r="F570" s="20"/>
      <c r="G570" s="23"/>
      <c r="H570" s="23"/>
      <c r="I570" s="23"/>
      <c r="J570" s="23"/>
    </row>
    <row r="571">
      <c r="B571" s="19"/>
      <c r="C571" s="19"/>
      <c r="D571" s="19"/>
      <c r="E571" s="19"/>
      <c r="F571" s="20"/>
      <c r="G571" s="23"/>
      <c r="H571" s="23"/>
      <c r="I571" s="23"/>
      <c r="J571" s="23"/>
    </row>
    <row r="572">
      <c r="B572" s="19"/>
      <c r="C572" s="19"/>
      <c r="D572" s="19"/>
      <c r="E572" s="19"/>
      <c r="F572" s="20"/>
      <c r="G572" s="23"/>
      <c r="H572" s="23"/>
      <c r="I572" s="23"/>
      <c r="J572" s="23"/>
    </row>
    <row r="573">
      <c r="B573" s="19"/>
      <c r="C573" s="19"/>
      <c r="D573" s="19"/>
      <c r="E573" s="19"/>
      <c r="F573" s="20"/>
      <c r="G573" s="23"/>
      <c r="H573" s="23"/>
      <c r="I573" s="23"/>
      <c r="J573" s="23"/>
    </row>
    <row r="574">
      <c r="B574" s="19"/>
      <c r="C574" s="19"/>
      <c r="D574" s="19"/>
      <c r="E574" s="19"/>
      <c r="F574" s="20"/>
      <c r="G574" s="23"/>
      <c r="H574" s="23"/>
      <c r="I574" s="23"/>
      <c r="J574" s="23"/>
    </row>
    <row r="575">
      <c r="B575" s="19"/>
      <c r="C575" s="19"/>
      <c r="D575" s="19"/>
      <c r="E575" s="19"/>
      <c r="F575" s="20"/>
      <c r="G575" s="23"/>
      <c r="H575" s="23"/>
      <c r="I575" s="23"/>
      <c r="J575" s="23"/>
    </row>
    <row r="576">
      <c r="B576" s="19"/>
      <c r="C576" s="19"/>
      <c r="D576" s="19"/>
      <c r="E576" s="19"/>
      <c r="F576" s="20"/>
      <c r="G576" s="23"/>
      <c r="H576" s="23"/>
      <c r="I576" s="23"/>
      <c r="J576" s="23"/>
    </row>
    <row r="577">
      <c r="B577" s="19"/>
      <c r="C577" s="19"/>
      <c r="D577" s="19"/>
      <c r="E577" s="19"/>
      <c r="F577" s="20"/>
      <c r="G577" s="23"/>
      <c r="H577" s="23"/>
      <c r="I577" s="23"/>
      <c r="J577" s="23"/>
    </row>
    <row r="578">
      <c r="B578" s="19"/>
      <c r="C578" s="19"/>
      <c r="D578" s="19"/>
      <c r="E578" s="19"/>
      <c r="F578" s="20"/>
      <c r="G578" s="23"/>
      <c r="H578" s="23"/>
      <c r="I578" s="23"/>
      <c r="J578" s="23"/>
    </row>
    <row r="579">
      <c r="B579" s="19"/>
      <c r="C579" s="19"/>
      <c r="D579" s="19"/>
      <c r="E579" s="19"/>
      <c r="F579" s="20"/>
      <c r="G579" s="23"/>
      <c r="H579" s="23"/>
      <c r="I579" s="23"/>
      <c r="J579" s="23"/>
    </row>
    <row r="580">
      <c r="B580" s="19"/>
      <c r="C580" s="19"/>
      <c r="D580" s="19"/>
      <c r="E580" s="19"/>
      <c r="F580" s="20"/>
      <c r="G580" s="23"/>
      <c r="H580" s="23"/>
      <c r="I580" s="23"/>
      <c r="J580" s="23"/>
    </row>
    <row r="581">
      <c r="B581" s="19"/>
      <c r="C581" s="19"/>
      <c r="D581" s="19"/>
      <c r="E581" s="19"/>
      <c r="F581" s="20"/>
      <c r="G581" s="23"/>
      <c r="H581" s="23"/>
      <c r="I581" s="23"/>
      <c r="J581" s="23"/>
    </row>
    <row r="582">
      <c r="B582" s="19"/>
      <c r="C582" s="19"/>
      <c r="D582" s="19"/>
      <c r="E582" s="19"/>
      <c r="F582" s="20"/>
      <c r="G582" s="23"/>
      <c r="H582" s="23"/>
      <c r="I582" s="23"/>
      <c r="J582" s="23"/>
    </row>
    <row r="583">
      <c r="B583" s="19"/>
      <c r="C583" s="19"/>
      <c r="D583" s="19"/>
      <c r="E583" s="19"/>
      <c r="F583" s="20"/>
      <c r="G583" s="23"/>
      <c r="H583" s="23"/>
      <c r="I583" s="23"/>
      <c r="J583" s="23"/>
    </row>
    <row r="584">
      <c r="B584" s="19"/>
      <c r="C584" s="19"/>
      <c r="D584" s="19"/>
      <c r="E584" s="19"/>
      <c r="F584" s="20"/>
      <c r="G584" s="23"/>
      <c r="H584" s="23"/>
      <c r="I584" s="23"/>
      <c r="J584" s="23"/>
    </row>
    <row r="585">
      <c r="B585" s="19"/>
      <c r="C585" s="19"/>
      <c r="D585" s="19"/>
      <c r="E585" s="19"/>
      <c r="F585" s="20"/>
      <c r="G585" s="23"/>
      <c r="H585" s="23"/>
      <c r="I585" s="23"/>
      <c r="J585" s="23"/>
    </row>
    <row r="586">
      <c r="B586" s="19"/>
      <c r="C586" s="19"/>
      <c r="D586" s="19"/>
      <c r="E586" s="19"/>
      <c r="F586" s="20"/>
      <c r="G586" s="23"/>
      <c r="H586" s="23"/>
      <c r="I586" s="23"/>
      <c r="J586" s="23"/>
    </row>
    <row r="587">
      <c r="B587" s="19"/>
      <c r="C587" s="19"/>
      <c r="D587" s="19"/>
      <c r="E587" s="19"/>
      <c r="F587" s="20"/>
      <c r="G587" s="23"/>
      <c r="H587" s="23"/>
      <c r="I587" s="23"/>
      <c r="J587" s="23"/>
    </row>
    <row r="588">
      <c r="B588" s="19"/>
      <c r="C588" s="19"/>
      <c r="D588" s="19"/>
      <c r="E588" s="19"/>
      <c r="F588" s="20"/>
      <c r="G588" s="23"/>
      <c r="H588" s="23"/>
      <c r="I588" s="23"/>
      <c r="J588" s="23"/>
    </row>
    <row r="589">
      <c r="B589" s="19"/>
      <c r="C589" s="19"/>
      <c r="D589" s="19"/>
      <c r="E589" s="19"/>
      <c r="F589" s="20"/>
      <c r="G589" s="23"/>
      <c r="H589" s="23"/>
      <c r="I589" s="23"/>
      <c r="J589" s="23"/>
    </row>
    <row r="590">
      <c r="B590" s="19"/>
      <c r="C590" s="19"/>
      <c r="D590" s="19"/>
      <c r="E590" s="19"/>
      <c r="F590" s="20"/>
      <c r="G590" s="23"/>
      <c r="H590" s="23"/>
      <c r="I590" s="23"/>
      <c r="J590" s="23"/>
    </row>
    <row r="591">
      <c r="B591" s="19"/>
      <c r="C591" s="19"/>
      <c r="D591" s="19"/>
      <c r="E591" s="19"/>
      <c r="F591" s="20"/>
      <c r="G591" s="23"/>
      <c r="H591" s="23"/>
      <c r="I591" s="23"/>
      <c r="J591" s="23"/>
    </row>
    <row r="592">
      <c r="B592" s="19"/>
      <c r="C592" s="19"/>
      <c r="D592" s="19"/>
      <c r="E592" s="19"/>
      <c r="F592" s="20"/>
      <c r="G592" s="23"/>
      <c r="H592" s="23"/>
      <c r="I592" s="23"/>
      <c r="J592" s="23"/>
    </row>
    <row r="593">
      <c r="B593" s="19"/>
      <c r="C593" s="19"/>
      <c r="D593" s="19"/>
      <c r="E593" s="19"/>
      <c r="F593" s="20"/>
      <c r="G593" s="23"/>
      <c r="H593" s="23"/>
      <c r="I593" s="23"/>
      <c r="J593" s="23"/>
    </row>
    <row r="594">
      <c r="B594" s="19"/>
      <c r="C594" s="19"/>
      <c r="D594" s="19"/>
      <c r="E594" s="19"/>
      <c r="F594" s="20"/>
      <c r="G594" s="23"/>
      <c r="H594" s="23"/>
      <c r="I594" s="23"/>
      <c r="J594" s="23"/>
    </row>
    <row r="595">
      <c r="B595" s="19"/>
      <c r="C595" s="19"/>
      <c r="D595" s="19"/>
      <c r="E595" s="19"/>
      <c r="F595" s="20"/>
      <c r="G595" s="23"/>
      <c r="H595" s="23"/>
      <c r="I595" s="23"/>
      <c r="J595" s="23"/>
    </row>
    <row r="596">
      <c r="B596" s="19"/>
      <c r="C596" s="19"/>
      <c r="D596" s="19"/>
      <c r="E596" s="19"/>
      <c r="F596" s="20"/>
      <c r="G596" s="23"/>
      <c r="H596" s="23"/>
      <c r="I596" s="23"/>
      <c r="J596" s="23"/>
    </row>
    <row r="597">
      <c r="B597" s="19"/>
      <c r="C597" s="19"/>
      <c r="D597" s="19"/>
      <c r="E597" s="19"/>
      <c r="F597" s="20"/>
      <c r="G597" s="23"/>
      <c r="H597" s="23"/>
      <c r="I597" s="23"/>
      <c r="J597" s="23"/>
    </row>
    <row r="598">
      <c r="B598" s="19"/>
      <c r="C598" s="19"/>
      <c r="D598" s="19"/>
      <c r="E598" s="19"/>
      <c r="F598" s="20"/>
      <c r="G598" s="23"/>
      <c r="H598" s="23"/>
      <c r="I598" s="23"/>
      <c r="J598" s="23"/>
    </row>
    <row r="599">
      <c r="B599" s="19"/>
      <c r="C599" s="19"/>
      <c r="D599" s="19"/>
      <c r="E599" s="19"/>
      <c r="F599" s="20"/>
      <c r="G599" s="23"/>
      <c r="H599" s="23"/>
      <c r="I599" s="23"/>
      <c r="J599" s="23"/>
    </row>
    <row r="600">
      <c r="B600" s="19"/>
      <c r="C600" s="19"/>
      <c r="D600" s="19"/>
      <c r="E600" s="19"/>
      <c r="F600" s="20"/>
      <c r="G600" s="23"/>
      <c r="H600" s="23"/>
      <c r="I600" s="23"/>
      <c r="J600" s="23"/>
    </row>
    <row r="601">
      <c r="B601" s="19"/>
      <c r="C601" s="19"/>
      <c r="D601" s="19"/>
      <c r="E601" s="19"/>
      <c r="F601" s="20"/>
      <c r="G601" s="23"/>
      <c r="H601" s="23"/>
      <c r="I601" s="23"/>
      <c r="J601" s="23"/>
    </row>
    <row r="602">
      <c r="B602" s="19"/>
      <c r="C602" s="19"/>
      <c r="D602" s="19"/>
      <c r="E602" s="19"/>
      <c r="F602" s="20"/>
      <c r="G602" s="23"/>
      <c r="H602" s="23"/>
      <c r="I602" s="23"/>
      <c r="J602" s="23"/>
    </row>
    <row r="603">
      <c r="B603" s="19"/>
      <c r="C603" s="19"/>
      <c r="D603" s="19"/>
      <c r="E603" s="19"/>
      <c r="F603" s="20"/>
      <c r="G603" s="23"/>
      <c r="H603" s="23"/>
      <c r="I603" s="23"/>
      <c r="J603" s="23"/>
    </row>
    <row r="604">
      <c r="B604" s="19"/>
      <c r="C604" s="19"/>
      <c r="D604" s="19"/>
      <c r="E604" s="19"/>
      <c r="F604" s="20"/>
      <c r="G604" s="23"/>
      <c r="H604" s="23"/>
      <c r="I604" s="23"/>
      <c r="J604" s="23"/>
    </row>
    <row r="605">
      <c r="B605" s="19"/>
      <c r="C605" s="19"/>
      <c r="D605" s="19"/>
      <c r="E605" s="19"/>
      <c r="F605" s="20"/>
      <c r="G605" s="23"/>
      <c r="H605" s="23"/>
      <c r="I605" s="23"/>
      <c r="J605" s="23"/>
    </row>
    <row r="606">
      <c r="B606" s="19"/>
      <c r="C606" s="19"/>
      <c r="D606" s="19"/>
      <c r="E606" s="19"/>
      <c r="F606" s="20"/>
      <c r="G606" s="23"/>
      <c r="H606" s="23"/>
      <c r="I606" s="23"/>
      <c r="J606" s="23"/>
    </row>
    <row r="607">
      <c r="B607" s="19"/>
      <c r="C607" s="19"/>
      <c r="D607" s="19"/>
      <c r="E607" s="19"/>
      <c r="F607" s="20"/>
      <c r="G607" s="23"/>
      <c r="H607" s="23"/>
      <c r="I607" s="23"/>
      <c r="J607" s="23"/>
    </row>
    <row r="608">
      <c r="B608" s="19"/>
      <c r="C608" s="19"/>
      <c r="D608" s="19"/>
      <c r="E608" s="19"/>
      <c r="F608" s="20"/>
      <c r="G608" s="23"/>
      <c r="H608" s="23"/>
      <c r="I608" s="23"/>
      <c r="J608" s="23"/>
    </row>
    <row r="609">
      <c r="B609" s="19"/>
      <c r="C609" s="19"/>
      <c r="D609" s="19"/>
      <c r="E609" s="19"/>
      <c r="F609" s="20"/>
      <c r="G609" s="23"/>
      <c r="H609" s="23"/>
      <c r="I609" s="23"/>
      <c r="J609" s="23"/>
    </row>
    <row r="610">
      <c r="B610" s="19"/>
      <c r="C610" s="19"/>
      <c r="D610" s="19"/>
      <c r="E610" s="19"/>
      <c r="F610" s="20"/>
      <c r="G610" s="23"/>
      <c r="H610" s="23"/>
      <c r="I610" s="23"/>
      <c r="J610" s="23"/>
    </row>
    <row r="611">
      <c r="B611" s="19"/>
      <c r="C611" s="19"/>
      <c r="D611" s="19"/>
      <c r="E611" s="19"/>
      <c r="F611" s="20"/>
      <c r="G611" s="23"/>
      <c r="H611" s="23"/>
      <c r="I611" s="23"/>
      <c r="J611" s="23"/>
    </row>
    <row r="612">
      <c r="B612" s="19"/>
      <c r="C612" s="19"/>
      <c r="D612" s="19"/>
      <c r="E612" s="19"/>
      <c r="F612" s="20"/>
      <c r="G612" s="23"/>
      <c r="H612" s="23"/>
      <c r="I612" s="23"/>
      <c r="J612" s="23"/>
    </row>
    <row r="613">
      <c r="B613" s="19"/>
      <c r="C613" s="19"/>
      <c r="D613" s="19"/>
      <c r="E613" s="19"/>
      <c r="F613" s="20"/>
      <c r="G613" s="23"/>
      <c r="H613" s="23"/>
      <c r="I613" s="23"/>
      <c r="J613" s="23"/>
    </row>
    <row r="614">
      <c r="B614" s="19"/>
      <c r="C614" s="19"/>
      <c r="D614" s="19"/>
      <c r="E614" s="19"/>
      <c r="F614" s="20"/>
      <c r="G614" s="23"/>
      <c r="H614" s="23"/>
      <c r="I614" s="23"/>
      <c r="J614" s="23"/>
    </row>
    <row r="615">
      <c r="B615" s="19"/>
      <c r="C615" s="19"/>
      <c r="D615" s="19"/>
      <c r="E615" s="19"/>
      <c r="F615" s="20"/>
      <c r="G615" s="23"/>
      <c r="H615" s="23"/>
      <c r="I615" s="23"/>
      <c r="J615" s="23"/>
    </row>
    <row r="616">
      <c r="B616" s="19"/>
      <c r="C616" s="19"/>
      <c r="D616" s="19"/>
      <c r="E616" s="19"/>
      <c r="F616" s="20"/>
      <c r="G616" s="23"/>
      <c r="H616" s="23"/>
      <c r="I616" s="23"/>
      <c r="J616" s="23"/>
    </row>
    <row r="617">
      <c r="B617" s="19"/>
      <c r="C617" s="19"/>
      <c r="D617" s="19"/>
      <c r="E617" s="19"/>
      <c r="F617" s="20"/>
      <c r="G617" s="23"/>
      <c r="H617" s="23"/>
      <c r="I617" s="23"/>
      <c r="J617" s="23"/>
    </row>
    <row r="618">
      <c r="B618" s="19"/>
      <c r="C618" s="19"/>
      <c r="D618" s="19"/>
      <c r="E618" s="19"/>
      <c r="F618" s="20"/>
      <c r="G618" s="23"/>
      <c r="H618" s="23"/>
      <c r="I618" s="23"/>
      <c r="J618" s="23"/>
    </row>
    <row r="619">
      <c r="B619" s="19"/>
      <c r="C619" s="19"/>
      <c r="D619" s="19"/>
      <c r="E619" s="19"/>
      <c r="F619" s="20"/>
      <c r="G619" s="23"/>
      <c r="H619" s="23"/>
      <c r="I619" s="23"/>
      <c r="J619" s="23"/>
    </row>
    <row r="620">
      <c r="B620" s="19"/>
      <c r="C620" s="19"/>
      <c r="D620" s="19"/>
      <c r="E620" s="19"/>
      <c r="F620" s="20"/>
      <c r="G620" s="23"/>
      <c r="H620" s="23"/>
      <c r="I620" s="23"/>
      <c r="J620" s="23"/>
    </row>
    <row r="621">
      <c r="B621" s="19"/>
      <c r="C621" s="19"/>
      <c r="D621" s="19"/>
      <c r="E621" s="19"/>
      <c r="F621" s="20"/>
      <c r="G621" s="23"/>
      <c r="H621" s="23"/>
      <c r="I621" s="23"/>
      <c r="J621" s="23"/>
    </row>
    <row r="622">
      <c r="B622" s="19"/>
      <c r="C622" s="19"/>
      <c r="D622" s="19"/>
      <c r="E622" s="19"/>
      <c r="F622" s="20"/>
      <c r="G622" s="23"/>
      <c r="H622" s="23"/>
      <c r="I622" s="23"/>
      <c r="J622" s="23"/>
    </row>
    <row r="623">
      <c r="B623" s="19"/>
      <c r="C623" s="19"/>
      <c r="D623" s="19"/>
      <c r="E623" s="19"/>
      <c r="F623" s="20"/>
      <c r="G623" s="23"/>
      <c r="H623" s="23"/>
      <c r="I623" s="23"/>
      <c r="J623" s="23"/>
    </row>
    <row r="624">
      <c r="B624" s="19"/>
      <c r="C624" s="19"/>
      <c r="D624" s="19"/>
      <c r="E624" s="19"/>
      <c r="F624" s="20"/>
      <c r="G624" s="23"/>
      <c r="H624" s="23"/>
      <c r="I624" s="23"/>
      <c r="J624" s="23"/>
    </row>
    <row r="625">
      <c r="B625" s="19"/>
      <c r="C625" s="19"/>
      <c r="D625" s="19"/>
      <c r="E625" s="19"/>
      <c r="F625" s="20"/>
      <c r="G625" s="23"/>
      <c r="H625" s="23"/>
      <c r="I625" s="23"/>
      <c r="J625" s="23"/>
    </row>
    <row r="626">
      <c r="B626" s="19"/>
      <c r="C626" s="19"/>
      <c r="D626" s="19"/>
      <c r="E626" s="19"/>
      <c r="F626" s="20"/>
      <c r="G626" s="23"/>
      <c r="H626" s="23"/>
      <c r="I626" s="23"/>
      <c r="J626" s="23"/>
    </row>
    <row r="627">
      <c r="B627" s="19"/>
      <c r="C627" s="19"/>
      <c r="D627" s="19"/>
      <c r="E627" s="19"/>
      <c r="F627" s="20"/>
      <c r="G627" s="23"/>
      <c r="H627" s="23"/>
      <c r="I627" s="23"/>
      <c r="J627" s="23"/>
    </row>
    <row r="628">
      <c r="B628" s="19"/>
      <c r="C628" s="19"/>
      <c r="D628" s="19"/>
      <c r="E628" s="19"/>
      <c r="F628" s="20"/>
      <c r="G628" s="23"/>
      <c r="H628" s="23"/>
      <c r="I628" s="23"/>
      <c r="J628" s="23"/>
    </row>
    <row r="629">
      <c r="B629" s="19"/>
      <c r="C629" s="19"/>
      <c r="D629" s="19"/>
      <c r="E629" s="19"/>
      <c r="F629" s="20"/>
      <c r="G629" s="23"/>
      <c r="H629" s="23"/>
      <c r="I629" s="23"/>
      <c r="J629" s="23"/>
    </row>
    <row r="630">
      <c r="B630" s="19"/>
      <c r="C630" s="19"/>
      <c r="D630" s="19"/>
      <c r="E630" s="19"/>
      <c r="F630" s="20"/>
      <c r="G630" s="23"/>
      <c r="H630" s="23"/>
      <c r="I630" s="23"/>
      <c r="J630" s="23"/>
    </row>
    <row r="631">
      <c r="B631" s="19"/>
      <c r="C631" s="19"/>
      <c r="D631" s="19"/>
      <c r="E631" s="19"/>
      <c r="F631" s="20"/>
      <c r="G631" s="23"/>
      <c r="H631" s="23"/>
      <c r="I631" s="23"/>
      <c r="J631" s="23"/>
    </row>
    <row r="632">
      <c r="B632" s="19"/>
      <c r="C632" s="19"/>
      <c r="D632" s="19"/>
      <c r="E632" s="19"/>
      <c r="F632" s="20"/>
      <c r="G632" s="23"/>
      <c r="H632" s="23"/>
      <c r="I632" s="23"/>
      <c r="J632" s="23"/>
    </row>
    <row r="633">
      <c r="B633" s="19"/>
      <c r="C633" s="19"/>
      <c r="D633" s="19"/>
      <c r="E633" s="19"/>
      <c r="F633" s="20"/>
      <c r="G633" s="23"/>
      <c r="H633" s="23"/>
      <c r="I633" s="23"/>
      <c r="J633" s="23"/>
    </row>
    <row r="634">
      <c r="B634" s="19"/>
      <c r="C634" s="19"/>
      <c r="D634" s="19"/>
      <c r="E634" s="19"/>
      <c r="F634" s="20"/>
      <c r="G634" s="23"/>
      <c r="H634" s="23"/>
      <c r="I634" s="23"/>
      <c r="J634" s="23"/>
    </row>
    <row r="635">
      <c r="B635" s="19"/>
      <c r="C635" s="19"/>
      <c r="D635" s="19"/>
      <c r="E635" s="19"/>
      <c r="F635" s="20"/>
      <c r="G635" s="23"/>
      <c r="H635" s="23"/>
      <c r="I635" s="23"/>
      <c r="J635" s="23"/>
    </row>
    <row r="636">
      <c r="B636" s="19"/>
      <c r="C636" s="19"/>
      <c r="D636" s="19"/>
      <c r="E636" s="19"/>
      <c r="F636" s="20"/>
      <c r="G636" s="23"/>
      <c r="H636" s="23"/>
      <c r="I636" s="23"/>
      <c r="J636" s="23"/>
    </row>
    <row r="637">
      <c r="B637" s="19"/>
      <c r="C637" s="19"/>
      <c r="D637" s="19"/>
      <c r="E637" s="19"/>
      <c r="F637" s="20"/>
      <c r="G637" s="23"/>
      <c r="H637" s="23"/>
      <c r="I637" s="23"/>
      <c r="J637" s="23"/>
    </row>
    <row r="638">
      <c r="B638" s="19"/>
      <c r="C638" s="19"/>
      <c r="D638" s="19"/>
      <c r="E638" s="19"/>
      <c r="F638" s="20"/>
      <c r="G638" s="23"/>
      <c r="H638" s="23"/>
      <c r="I638" s="23"/>
      <c r="J638" s="23"/>
    </row>
    <row r="639">
      <c r="B639" s="19"/>
      <c r="C639" s="19"/>
      <c r="D639" s="19"/>
      <c r="E639" s="19"/>
      <c r="F639" s="20"/>
      <c r="G639" s="23"/>
      <c r="H639" s="23"/>
      <c r="I639" s="23"/>
      <c r="J639" s="23"/>
    </row>
    <row r="640">
      <c r="B640" s="19"/>
      <c r="C640" s="19"/>
      <c r="D640" s="19"/>
      <c r="E640" s="19"/>
      <c r="F640" s="20"/>
      <c r="G640" s="23"/>
      <c r="H640" s="23"/>
      <c r="I640" s="23"/>
      <c r="J640" s="23"/>
    </row>
    <row r="641">
      <c r="B641" s="19"/>
      <c r="C641" s="19"/>
      <c r="D641" s="19"/>
      <c r="E641" s="19"/>
      <c r="F641" s="20"/>
      <c r="G641" s="23"/>
      <c r="H641" s="23"/>
      <c r="I641" s="23"/>
      <c r="J641" s="23"/>
    </row>
    <row r="642">
      <c r="B642" s="19"/>
      <c r="C642" s="19"/>
      <c r="D642" s="19"/>
      <c r="E642" s="19"/>
      <c r="F642" s="20"/>
      <c r="G642" s="23"/>
      <c r="H642" s="23"/>
      <c r="I642" s="23"/>
      <c r="J642" s="23"/>
    </row>
    <row r="643">
      <c r="B643" s="19"/>
      <c r="C643" s="19"/>
      <c r="D643" s="19"/>
      <c r="E643" s="19"/>
      <c r="F643" s="20"/>
      <c r="G643" s="23"/>
      <c r="H643" s="23"/>
      <c r="I643" s="23"/>
      <c r="J643" s="23"/>
    </row>
    <row r="644">
      <c r="B644" s="19"/>
      <c r="C644" s="19"/>
      <c r="D644" s="19"/>
      <c r="E644" s="19"/>
      <c r="F644" s="20"/>
      <c r="G644" s="23"/>
      <c r="H644" s="23"/>
      <c r="I644" s="23"/>
      <c r="J644" s="23"/>
    </row>
    <row r="645">
      <c r="B645" s="19"/>
      <c r="C645" s="19"/>
      <c r="D645" s="19"/>
      <c r="E645" s="19"/>
      <c r="F645" s="20"/>
      <c r="G645" s="23"/>
      <c r="H645" s="23"/>
      <c r="I645" s="23"/>
      <c r="J645" s="23"/>
    </row>
    <row r="646">
      <c r="B646" s="19"/>
      <c r="C646" s="19"/>
      <c r="D646" s="19"/>
      <c r="E646" s="19"/>
      <c r="F646" s="20"/>
      <c r="G646" s="23"/>
      <c r="H646" s="23"/>
      <c r="I646" s="23"/>
      <c r="J646" s="23"/>
    </row>
    <row r="647">
      <c r="B647" s="19"/>
      <c r="C647" s="19"/>
      <c r="D647" s="19"/>
      <c r="E647" s="19"/>
      <c r="F647" s="20"/>
      <c r="G647" s="23"/>
      <c r="H647" s="23"/>
      <c r="I647" s="23"/>
      <c r="J647" s="23"/>
    </row>
    <row r="648">
      <c r="B648" s="19"/>
      <c r="C648" s="19"/>
      <c r="D648" s="19"/>
      <c r="E648" s="19"/>
      <c r="F648" s="20"/>
      <c r="G648" s="23"/>
      <c r="H648" s="23"/>
      <c r="I648" s="23"/>
      <c r="J648" s="23"/>
    </row>
    <row r="649">
      <c r="B649" s="19"/>
      <c r="C649" s="19"/>
      <c r="D649" s="19"/>
      <c r="E649" s="19"/>
      <c r="F649" s="20"/>
      <c r="G649" s="23"/>
      <c r="H649" s="23"/>
      <c r="I649" s="23"/>
      <c r="J649" s="23"/>
    </row>
    <row r="650">
      <c r="B650" s="19"/>
      <c r="C650" s="19"/>
      <c r="D650" s="19"/>
      <c r="E650" s="19"/>
      <c r="F650" s="20"/>
      <c r="G650" s="23"/>
      <c r="H650" s="23"/>
      <c r="I650" s="23"/>
      <c r="J650" s="23"/>
    </row>
    <row r="651">
      <c r="B651" s="19"/>
      <c r="C651" s="19"/>
      <c r="D651" s="19"/>
      <c r="E651" s="19"/>
      <c r="F651" s="20"/>
      <c r="G651" s="23"/>
      <c r="H651" s="23"/>
      <c r="I651" s="23"/>
      <c r="J651" s="23"/>
    </row>
    <row r="652">
      <c r="B652" s="19"/>
      <c r="C652" s="19"/>
      <c r="D652" s="19"/>
      <c r="E652" s="19"/>
      <c r="F652" s="20"/>
      <c r="G652" s="23"/>
      <c r="H652" s="23"/>
      <c r="I652" s="23"/>
      <c r="J652" s="23"/>
    </row>
    <row r="653">
      <c r="B653" s="19"/>
      <c r="C653" s="19"/>
      <c r="D653" s="19"/>
      <c r="E653" s="19"/>
      <c r="F653" s="20"/>
      <c r="G653" s="23"/>
      <c r="H653" s="23"/>
      <c r="I653" s="23"/>
      <c r="J653" s="23"/>
    </row>
    <row r="654">
      <c r="B654" s="19"/>
      <c r="C654" s="19"/>
      <c r="D654" s="19"/>
      <c r="E654" s="19"/>
      <c r="F654" s="20"/>
      <c r="G654" s="23"/>
      <c r="H654" s="23"/>
      <c r="I654" s="23"/>
      <c r="J654" s="23"/>
    </row>
    <row r="655">
      <c r="B655" s="19"/>
      <c r="C655" s="19"/>
      <c r="D655" s="19"/>
      <c r="E655" s="19"/>
      <c r="F655" s="20"/>
      <c r="G655" s="23"/>
      <c r="H655" s="23"/>
      <c r="I655" s="23"/>
      <c r="J655" s="23"/>
    </row>
    <row r="656">
      <c r="B656" s="19"/>
      <c r="C656" s="19"/>
      <c r="D656" s="19"/>
      <c r="E656" s="19"/>
      <c r="F656" s="20"/>
      <c r="G656" s="23"/>
      <c r="H656" s="23"/>
      <c r="I656" s="23"/>
      <c r="J656" s="23"/>
    </row>
    <row r="657">
      <c r="B657" s="19"/>
      <c r="C657" s="19"/>
      <c r="D657" s="19"/>
      <c r="E657" s="19"/>
      <c r="F657" s="20"/>
      <c r="G657" s="23"/>
      <c r="H657" s="23"/>
      <c r="I657" s="23"/>
      <c r="J657" s="23"/>
    </row>
    <row r="658">
      <c r="B658" s="19"/>
      <c r="C658" s="19"/>
      <c r="D658" s="19"/>
      <c r="E658" s="19"/>
      <c r="F658" s="20"/>
      <c r="G658" s="23"/>
      <c r="H658" s="23"/>
      <c r="I658" s="23"/>
      <c r="J658" s="23"/>
    </row>
    <row r="659">
      <c r="B659" s="19"/>
      <c r="C659" s="19"/>
      <c r="D659" s="19"/>
      <c r="E659" s="19"/>
      <c r="F659" s="20"/>
      <c r="G659" s="23"/>
      <c r="H659" s="23"/>
      <c r="I659" s="23"/>
      <c r="J659" s="23"/>
    </row>
    <row r="660">
      <c r="B660" s="19"/>
      <c r="C660" s="19"/>
      <c r="D660" s="19"/>
      <c r="E660" s="19"/>
      <c r="F660" s="20"/>
      <c r="G660" s="23"/>
      <c r="H660" s="23"/>
      <c r="I660" s="23"/>
      <c r="J660" s="23"/>
    </row>
    <row r="661">
      <c r="B661" s="19"/>
      <c r="C661" s="19"/>
      <c r="D661" s="19"/>
      <c r="E661" s="19"/>
      <c r="F661" s="20"/>
      <c r="G661" s="23"/>
      <c r="H661" s="23"/>
      <c r="I661" s="23"/>
      <c r="J661" s="23"/>
    </row>
    <row r="662">
      <c r="B662" s="19"/>
      <c r="C662" s="19"/>
      <c r="D662" s="19"/>
      <c r="E662" s="19"/>
      <c r="F662" s="20"/>
      <c r="G662" s="23"/>
      <c r="H662" s="23"/>
      <c r="I662" s="23"/>
      <c r="J662" s="23"/>
    </row>
    <row r="663">
      <c r="B663" s="19"/>
      <c r="C663" s="19"/>
      <c r="D663" s="19"/>
      <c r="E663" s="19"/>
      <c r="F663" s="20"/>
      <c r="G663" s="23"/>
      <c r="H663" s="23"/>
      <c r="I663" s="23"/>
      <c r="J663" s="23"/>
    </row>
    <row r="664">
      <c r="B664" s="19"/>
      <c r="C664" s="19"/>
      <c r="D664" s="19"/>
      <c r="E664" s="19"/>
      <c r="F664" s="20"/>
      <c r="G664" s="23"/>
      <c r="H664" s="23"/>
      <c r="I664" s="23"/>
      <c r="J664" s="23"/>
    </row>
    <row r="665">
      <c r="B665" s="19"/>
      <c r="C665" s="19"/>
      <c r="D665" s="19"/>
      <c r="E665" s="19"/>
      <c r="F665" s="20"/>
      <c r="G665" s="23"/>
      <c r="H665" s="23"/>
      <c r="I665" s="23"/>
      <c r="J665" s="23"/>
    </row>
    <row r="666">
      <c r="B666" s="19"/>
      <c r="C666" s="19"/>
      <c r="D666" s="19"/>
      <c r="E666" s="19"/>
      <c r="F666" s="20"/>
      <c r="G666" s="23"/>
      <c r="H666" s="23"/>
      <c r="I666" s="23"/>
      <c r="J666" s="23"/>
    </row>
    <row r="667">
      <c r="B667" s="19"/>
      <c r="C667" s="19"/>
      <c r="D667" s="19"/>
      <c r="E667" s="19"/>
      <c r="F667" s="20"/>
      <c r="G667" s="23"/>
      <c r="H667" s="23"/>
      <c r="I667" s="23"/>
      <c r="J667" s="23"/>
    </row>
    <row r="668">
      <c r="B668" s="19"/>
      <c r="C668" s="19"/>
      <c r="D668" s="19"/>
      <c r="E668" s="19"/>
      <c r="F668" s="20"/>
      <c r="G668" s="23"/>
      <c r="H668" s="23"/>
      <c r="I668" s="23"/>
      <c r="J668" s="23"/>
    </row>
    <row r="669">
      <c r="B669" s="19"/>
      <c r="C669" s="19"/>
      <c r="D669" s="19"/>
      <c r="E669" s="19"/>
      <c r="F669" s="20"/>
      <c r="G669" s="23"/>
      <c r="H669" s="23"/>
      <c r="I669" s="23"/>
      <c r="J669" s="23"/>
    </row>
    <row r="670">
      <c r="B670" s="19"/>
      <c r="C670" s="19"/>
      <c r="D670" s="19"/>
      <c r="E670" s="19"/>
      <c r="F670" s="20"/>
      <c r="G670" s="23"/>
      <c r="H670" s="23"/>
      <c r="I670" s="23"/>
      <c r="J670" s="23"/>
    </row>
    <row r="671">
      <c r="B671" s="19"/>
      <c r="C671" s="19"/>
      <c r="D671" s="19"/>
      <c r="E671" s="19"/>
      <c r="F671" s="20"/>
      <c r="G671" s="23"/>
      <c r="H671" s="23"/>
      <c r="I671" s="23"/>
      <c r="J671" s="23"/>
    </row>
    <row r="672">
      <c r="B672" s="19"/>
      <c r="C672" s="19"/>
      <c r="D672" s="19"/>
      <c r="E672" s="19"/>
      <c r="F672" s="20"/>
      <c r="G672" s="23"/>
      <c r="H672" s="23"/>
      <c r="I672" s="23"/>
      <c r="J672" s="23"/>
    </row>
    <row r="673">
      <c r="B673" s="19"/>
      <c r="C673" s="19"/>
      <c r="D673" s="19"/>
      <c r="E673" s="19"/>
      <c r="F673" s="20"/>
      <c r="G673" s="23"/>
      <c r="H673" s="23"/>
      <c r="I673" s="23"/>
      <c r="J673" s="23"/>
    </row>
    <row r="674">
      <c r="B674" s="19"/>
      <c r="C674" s="19"/>
      <c r="D674" s="19"/>
      <c r="E674" s="19"/>
      <c r="F674" s="20"/>
      <c r="G674" s="23"/>
      <c r="H674" s="23"/>
      <c r="I674" s="23"/>
      <c r="J674" s="23"/>
    </row>
    <row r="675">
      <c r="B675" s="19"/>
      <c r="C675" s="19"/>
      <c r="D675" s="19"/>
      <c r="E675" s="19"/>
      <c r="F675" s="20"/>
      <c r="G675" s="23"/>
      <c r="H675" s="23"/>
      <c r="I675" s="23"/>
      <c r="J675" s="23"/>
    </row>
    <row r="676">
      <c r="B676" s="19"/>
      <c r="C676" s="19"/>
      <c r="D676" s="19"/>
      <c r="E676" s="19"/>
      <c r="F676" s="20"/>
      <c r="G676" s="23"/>
      <c r="H676" s="23"/>
      <c r="I676" s="23"/>
      <c r="J676" s="23"/>
    </row>
    <row r="677">
      <c r="B677" s="19"/>
      <c r="C677" s="19"/>
      <c r="D677" s="19"/>
      <c r="E677" s="19"/>
      <c r="F677" s="20"/>
      <c r="G677" s="23"/>
      <c r="H677" s="23"/>
      <c r="I677" s="23"/>
      <c r="J677" s="23"/>
    </row>
    <row r="678">
      <c r="B678" s="19"/>
      <c r="C678" s="19"/>
      <c r="D678" s="19"/>
      <c r="E678" s="19"/>
      <c r="F678" s="20"/>
      <c r="G678" s="23"/>
      <c r="H678" s="23"/>
      <c r="I678" s="23"/>
      <c r="J678" s="23"/>
    </row>
    <row r="679">
      <c r="B679" s="19"/>
      <c r="C679" s="19"/>
      <c r="D679" s="19"/>
      <c r="E679" s="19"/>
      <c r="F679" s="20"/>
      <c r="G679" s="23"/>
      <c r="H679" s="23"/>
      <c r="I679" s="23"/>
      <c r="J679" s="23"/>
    </row>
    <row r="680">
      <c r="B680" s="19"/>
      <c r="C680" s="19"/>
      <c r="D680" s="19"/>
      <c r="E680" s="19"/>
      <c r="F680" s="20"/>
      <c r="G680" s="23"/>
      <c r="H680" s="23"/>
      <c r="I680" s="23"/>
      <c r="J680" s="23"/>
    </row>
    <row r="681">
      <c r="B681" s="19"/>
      <c r="C681" s="19"/>
      <c r="D681" s="19"/>
      <c r="E681" s="19"/>
      <c r="F681" s="20"/>
      <c r="G681" s="23"/>
      <c r="H681" s="23"/>
      <c r="I681" s="23"/>
      <c r="J681" s="23"/>
    </row>
    <row r="682">
      <c r="B682" s="19"/>
      <c r="C682" s="19"/>
      <c r="D682" s="19"/>
      <c r="E682" s="19"/>
      <c r="F682" s="20"/>
      <c r="G682" s="23"/>
      <c r="H682" s="23"/>
      <c r="I682" s="23"/>
      <c r="J682" s="23"/>
    </row>
    <row r="683">
      <c r="B683" s="19"/>
      <c r="C683" s="19"/>
      <c r="D683" s="19"/>
      <c r="E683" s="19"/>
      <c r="F683" s="20"/>
      <c r="G683" s="23"/>
      <c r="H683" s="23"/>
      <c r="I683" s="23"/>
      <c r="J683" s="23"/>
    </row>
    <row r="684">
      <c r="B684" s="19"/>
      <c r="C684" s="19"/>
      <c r="D684" s="19"/>
      <c r="E684" s="19"/>
      <c r="F684" s="20"/>
      <c r="G684" s="23"/>
      <c r="H684" s="23"/>
      <c r="I684" s="23"/>
      <c r="J684" s="23"/>
    </row>
    <row r="685">
      <c r="B685" s="19"/>
      <c r="C685" s="19"/>
      <c r="D685" s="19"/>
      <c r="E685" s="19"/>
      <c r="F685" s="20"/>
      <c r="G685" s="23"/>
      <c r="H685" s="23"/>
      <c r="I685" s="23"/>
      <c r="J685" s="23"/>
    </row>
    <row r="686">
      <c r="B686" s="19"/>
      <c r="C686" s="19"/>
      <c r="D686" s="19"/>
      <c r="E686" s="19"/>
      <c r="F686" s="20"/>
      <c r="G686" s="23"/>
      <c r="H686" s="23"/>
      <c r="I686" s="23"/>
      <c r="J686" s="23"/>
    </row>
    <row r="687">
      <c r="B687" s="19"/>
      <c r="C687" s="19"/>
      <c r="D687" s="19"/>
      <c r="E687" s="19"/>
      <c r="F687" s="20"/>
      <c r="G687" s="23"/>
      <c r="H687" s="23"/>
      <c r="I687" s="23"/>
      <c r="J687" s="23"/>
    </row>
    <row r="688">
      <c r="B688" s="19"/>
      <c r="C688" s="19"/>
      <c r="D688" s="19"/>
      <c r="E688" s="19"/>
      <c r="F688" s="20"/>
      <c r="G688" s="23"/>
      <c r="H688" s="23"/>
      <c r="I688" s="23"/>
      <c r="J688" s="23"/>
    </row>
    <row r="689">
      <c r="B689" s="19"/>
      <c r="C689" s="19"/>
      <c r="D689" s="19"/>
      <c r="E689" s="19"/>
      <c r="F689" s="20"/>
      <c r="G689" s="23"/>
      <c r="H689" s="23"/>
      <c r="I689" s="23"/>
      <c r="J689" s="23"/>
    </row>
    <row r="690">
      <c r="B690" s="19"/>
      <c r="C690" s="19"/>
      <c r="D690" s="19"/>
      <c r="E690" s="19"/>
      <c r="F690" s="20"/>
      <c r="G690" s="23"/>
      <c r="H690" s="23"/>
      <c r="I690" s="23"/>
      <c r="J690" s="23"/>
    </row>
    <row r="691">
      <c r="B691" s="19"/>
      <c r="C691" s="19"/>
      <c r="D691" s="19"/>
      <c r="E691" s="19"/>
      <c r="F691" s="20"/>
      <c r="G691" s="23"/>
      <c r="H691" s="23"/>
      <c r="I691" s="23"/>
      <c r="J691" s="23"/>
    </row>
    <row r="692">
      <c r="B692" s="19"/>
      <c r="C692" s="19"/>
      <c r="D692" s="19"/>
      <c r="E692" s="19"/>
      <c r="F692" s="20"/>
      <c r="G692" s="23"/>
      <c r="H692" s="23"/>
      <c r="I692" s="23"/>
      <c r="J692" s="23"/>
    </row>
    <row r="693">
      <c r="B693" s="19"/>
      <c r="C693" s="19"/>
      <c r="D693" s="19"/>
      <c r="E693" s="19"/>
      <c r="F693" s="20"/>
      <c r="G693" s="23"/>
      <c r="H693" s="23"/>
      <c r="I693" s="23"/>
      <c r="J693" s="23"/>
    </row>
    <row r="694">
      <c r="B694" s="19"/>
      <c r="C694" s="19"/>
      <c r="D694" s="19"/>
      <c r="E694" s="19"/>
      <c r="F694" s="20"/>
      <c r="G694" s="23"/>
      <c r="H694" s="23"/>
      <c r="I694" s="23"/>
      <c r="J694" s="23"/>
    </row>
    <row r="695">
      <c r="B695" s="19"/>
      <c r="C695" s="19"/>
      <c r="D695" s="19"/>
      <c r="E695" s="19"/>
      <c r="F695" s="20"/>
      <c r="G695" s="23"/>
      <c r="H695" s="23"/>
      <c r="I695" s="23"/>
      <c r="J695" s="23"/>
    </row>
    <row r="696">
      <c r="B696" s="19"/>
      <c r="C696" s="19"/>
      <c r="D696" s="19"/>
      <c r="E696" s="19"/>
      <c r="F696" s="20"/>
      <c r="G696" s="23"/>
      <c r="H696" s="23"/>
      <c r="I696" s="23"/>
      <c r="J696" s="23"/>
    </row>
    <row r="697">
      <c r="B697" s="19"/>
      <c r="C697" s="19"/>
      <c r="D697" s="19"/>
      <c r="E697" s="19"/>
      <c r="F697" s="20"/>
      <c r="G697" s="23"/>
      <c r="H697" s="23"/>
      <c r="I697" s="23"/>
      <c r="J697" s="23"/>
    </row>
    <row r="698">
      <c r="B698" s="19"/>
      <c r="C698" s="19"/>
      <c r="D698" s="19"/>
      <c r="E698" s="19"/>
      <c r="F698" s="20"/>
      <c r="G698" s="23"/>
      <c r="H698" s="23"/>
      <c r="I698" s="23"/>
      <c r="J698" s="23"/>
    </row>
    <row r="699">
      <c r="B699" s="19"/>
      <c r="C699" s="19"/>
      <c r="D699" s="19"/>
      <c r="E699" s="19"/>
      <c r="F699" s="20"/>
      <c r="G699" s="23"/>
      <c r="H699" s="23"/>
      <c r="I699" s="23"/>
      <c r="J699" s="23"/>
    </row>
    <row r="700">
      <c r="B700" s="19"/>
      <c r="C700" s="19"/>
      <c r="D700" s="19"/>
      <c r="E700" s="19"/>
      <c r="F700" s="20"/>
      <c r="G700" s="23"/>
      <c r="H700" s="23"/>
      <c r="I700" s="23"/>
      <c r="J700" s="23"/>
    </row>
    <row r="701">
      <c r="B701" s="19"/>
      <c r="C701" s="19"/>
      <c r="D701" s="19"/>
      <c r="E701" s="19"/>
      <c r="F701" s="20"/>
      <c r="G701" s="23"/>
      <c r="H701" s="23"/>
      <c r="I701" s="23"/>
      <c r="J701" s="23"/>
    </row>
    <row r="702">
      <c r="B702" s="19"/>
      <c r="C702" s="19"/>
      <c r="D702" s="19"/>
      <c r="E702" s="19"/>
      <c r="F702" s="20"/>
      <c r="G702" s="23"/>
      <c r="H702" s="23"/>
      <c r="I702" s="23"/>
      <c r="J702" s="23"/>
    </row>
    <row r="703">
      <c r="B703" s="19"/>
      <c r="C703" s="19"/>
      <c r="D703" s="19"/>
      <c r="E703" s="19"/>
      <c r="F703" s="20"/>
      <c r="G703" s="23"/>
      <c r="H703" s="23"/>
      <c r="I703" s="23"/>
      <c r="J703" s="23"/>
    </row>
    <row r="704">
      <c r="B704" s="19"/>
      <c r="C704" s="19"/>
      <c r="D704" s="19"/>
      <c r="E704" s="19"/>
      <c r="F704" s="20"/>
      <c r="G704" s="23"/>
      <c r="H704" s="23"/>
      <c r="I704" s="23"/>
      <c r="J704" s="23"/>
    </row>
    <row r="705">
      <c r="B705" s="19"/>
      <c r="C705" s="19"/>
      <c r="D705" s="19"/>
      <c r="E705" s="19"/>
      <c r="F705" s="20"/>
      <c r="G705" s="23"/>
      <c r="H705" s="23"/>
      <c r="I705" s="23"/>
      <c r="J705" s="23"/>
    </row>
    <row r="706">
      <c r="B706" s="19"/>
      <c r="C706" s="19"/>
      <c r="D706" s="19"/>
      <c r="E706" s="19"/>
      <c r="F706" s="20"/>
      <c r="G706" s="23"/>
      <c r="H706" s="23"/>
      <c r="I706" s="23"/>
      <c r="J706" s="23"/>
    </row>
    <row r="707">
      <c r="B707" s="19"/>
      <c r="C707" s="19"/>
      <c r="D707" s="19"/>
      <c r="E707" s="19"/>
      <c r="F707" s="20"/>
      <c r="G707" s="23"/>
      <c r="H707" s="23"/>
      <c r="I707" s="23"/>
      <c r="J707" s="23"/>
    </row>
    <row r="708">
      <c r="B708" s="19"/>
      <c r="C708" s="19"/>
      <c r="D708" s="19"/>
      <c r="E708" s="19"/>
      <c r="F708" s="20"/>
      <c r="G708" s="23"/>
      <c r="H708" s="23"/>
      <c r="I708" s="23"/>
      <c r="J708" s="23"/>
    </row>
    <row r="709">
      <c r="B709" s="19"/>
      <c r="C709" s="19"/>
      <c r="D709" s="19"/>
      <c r="E709" s="19"/>
      <c r="F709" s="20"/>
      <c r="G709" s="23"/>
      <c r="H709" s="23"/>
      <c r="I709" s="23"/>
      <c r="J709" s="23"/>
    </row>
    <row r="710">
      <c r="B710" s="19"/>
      <c r="C710" s="19"/>
      <c r="D710" s="19"/>
      <c r="E710" s="19"/>
      <c r="F710" s="20"/>
      <c r="G710" s="23"/>
      <c r="H710" s="23"/>
      <c r="I710" s="23"/>
      <c r="J710" s="23"/>
    </row>
    <row r="711">
      <c r="B711" s="19"/>
      <c r="C711" s="19"/>
      <c r="D711" s="19"/>
      <c r="E711" s="19"/>
      <c r="F711" s="20"/>
      <c r="G711" s="23"/>
      <c r="H711" s="23"/>
      <c r="I711" s="23"/>
      <c r="J711" s="23"/>
    </row>
    <row r="712">
      <c r="B712" s="19"/>
      <c r="C712" s="19"/>
      <c r="D712" s="19"/>
      <c r="E712" s="19"/>
      <c r="F712" s="20"/>
      <c r="G712" s="23"/>
      <c r="H712" s="23"/>
      <c r="I712" s="23"/>
      <c r="J712" s="23"/>
    </row>
    <row r="713">
      <c r="B713" s="19"/>
      <c r="C713" s="19"/>
      <c r="D713" s="19"/>
      <c r="E713" s="19"/>
      <c r="F713" s="20"/>
      <c r="G713" s="23"/>
      <c r="H713" s="23"/>
      <c r="I713" s="23"/>
      <c r="J713" s="23"/>
    </row>
    <row r="714">
      <c r="B714" s="19"/>
      <c r="C714" s="19"/>
      <c r="D714" s="19"/>
      <c r="E714" s="19"/>
      <c r="F714" s="20"/>
      <c r="G714" s="23"/>
      <c r="H714" s="23"/>
      <c r="I714" s="23"/>
      <c r="J714" s="23"/>
    </row>
    <row r="715">
      <c r="B715" s="19"/>
      <c r="C715" s="19"/>
      <c r="D715" s="19"/>
      <c r="E715" s="19"/>
      <c r="F715" s="20"/>
      <c r="G715" s="23"/>
      <c r="H715" s="23"/>
      <c r="I715" s="23"/>
      <c r="J715" s="23"/>
    </row>
    <row r="716">
      <c r="B716" s="19"/>
      <c r="C716" s="19"/>
      <c r="D716" s="19"/>
      <c r="E716" s="19"/>
      <c r="F716" s="20"/>
      <c r="G716" s="23"/>
      <c r="H716" s="23"/>
      <c r="I716" s="23"/>
      <c r="J716" s="23"/>
    </row>
    <row r="717">
      <c r="B717" s="19"/>
      <c r="C717" s="19"/>
      <c r="D717" s="19"/>
      <c r="E717" s="19"/>
      <c r="F717" s="20"/>
      <c r="G717" s="23"/>
      <c r="H717" s="23"/>
      <c r="I717" s="23"/>
      <c r="J717" s="23"/>
    </row>
    <row r="718">
      <c r="B718" s="19"/>
      <c r="C718" s="19"/>
      <c r="D718" s="19"/>
      <c r="E718" s="19"/>
      <c r="F718" s="20"/>
      <c r="G718" s="23"/>
      <c r="H718" s="23"/>
      <c r="I718" s="23"/>
      <c r="J718" s="23"/>
    </row>
    <row r="719">
      <c r="B719" s="19"/>
      <c r="C719" s="19"/>
      <c r="D719" s="19"/>
      <c r="E719" s="19"/>
      <c r="F719" s="20"/>
      <c r="G719" s="23"/>
      <c r="H719" s="23"/>
      <c r="I719" s="23"/>
      <c r="J719" s="23"/>
    </row>
    <row r="720">
      <c r="B720" s="19"/>
      <c r="C720" s="19"/>
      <c r="D720" s="19"/>
      <c r="E720" s="19"/>
      <c r="F720" s="20"/>
      <c r="G720" s="23"/>
      <c r="H720" s="23"/>
      <c r="I720" s="23"/>
      <c r="J720" s="23"/>
    </row>
    <row r="721">
      <c r="B721" s="19"/>
      <c r="C721" s="19"/>
      <c r="D721" s="19"/>
      <c r="E721" s="19"/>
      <c r="F721" s="20"/>
      <c r="G721" s="23"/>
      <c r="H721" s="23"/>
      <c r="I721" s="23"/>
      <c r="J721" s="23"/>
    </row>
    <row r="722">
      <c r="B722" s="19"/>
      <c r="C722" s="19"/>
      <c r="D722" s="19"/>
      <c r="E722" s="19"/>
      <c r="F722" s="20"/>
      <c r="G722" s="23"/>
      <c r="H722" s="23"/>
      <c r="I722" s="23"/>
      <c r="J722" s="23"/>
    </row>
    <row r="723">
      <c r="B723" s="19"/>
      <c r="C723" s="19"/>
      <c r="D723" s="19"/>
      <c r="E723" s="19"/>
      <c r="F723" s="20"/>
      <c r="G723" s="23"/>
      <c r="H723" s="23"/>
      <c r="I723" s="23"/>
      <c r="J723" s="23"/>
    </row>
    <row r="724">
      <c r="B724" s="19"/>
      <c r="C724" s="19"/>
      <c r="D724" s="19"/>
      <c r="E724" s="19"/>
      <c r="F724" s="20"/>
      <c r="G724" s="23"/>
      <c r="H724" s="23"/>
      <c r="I724" s="23"/>
      <c r="J724" s="23"/>
    </row>
    <row r="725">
      <c r="B725" s="19"/>
      <c r="C725" s="19"/>
      <c r="D725" s="19"/>
      <c r="E725" s="19"/>
      <c r="F725" s="20"/>
      <c r="G725" s="23"/>
      <c r="H725" s="23"/>
      <c r="I725" s="23"/>
      <c r="J725" s="23"/>
    </row>
    <row r="726">
      <c r="B726" s="19"/>
      <c r="C726" s="19"/>
      <c r="D726" s="19"/>
      <c r="E726" s="19"/>
      <c r="F726" s="20"/>
      <c r="G726" s="23"/>
      <c r="H726" s="23"/>
      <c r="I726" s="23"/>
      <c r="J726" s="23"/>
    </row>
    <row r="727">
      <c r="B727" s="19"/>
      <c r="C727" s="19"/>
      <c r="D727" s="19"/>
      <c r="E727" s="19"/>
      <c r="F727" s="20"/>
      <c r="G727" s="23"/>
      <c r="H727" s="23"/>
      <c r="I727" s="23"/>
      <c r="J727" s="23"/>
    </row>
    <row r="728">
      <c r="B728" s="19"/>
      <c r="C728" s="19"/>
      <c r="D728" s="19"/>
      <c r="E728" s="19"/>
      <c r="F728" s="20"/>
      <c r="G728" s="23"/>
      <c r="H728" s="23"/>
      <c r="I728" s="23"/>
      <c r="J728" s="23"/>
    </row>
    <row r="729">
      <c r="B729" s="19"/>
      <c r="C729" s="19"/>
      <c r="D729" s="19"/>
      <c r="E729" s="19"/>
      <c r="F729" s="20"/>
      <c r="G729" s="23"/>
      <c r="H729" s="23"/>
      <c r="I729" s="23"/>
      <c r="J729" s="23"/>
    </row>
    <row r="730">
      <c r="B730" s="19"/>
      <c r="C730" s="19"/>
      <c r="D730" s="19"/>
      <c r="E730" s="19"/>
      <c r="F730" s="20"/>
      <c r="G730" s="23"/>
      <c r="H730" s="23"/>
      <c r="I730" s="23"/>
      <c r="J730" s="23"/>
    </row>
    <row r="731">
      <c r="B731" s="19"/>
      <c r="C731" s="19"/>
      <c r="D731" s="19"/>
      <c r="E731" s="19"/>
      <c r="F731" s="20"/>
      <c r="G731" s="23"/>
      <c r="H731" s="23"/>
      <c r="I731" s="23"/>
      <c r="J731" s="23"/>
    </row>
    <row r="732">
      <c r="B732" s="19"/>
      <c r="C732" s="19"/>
      <c r="D732" s="19"/>
      <c r="E732" s="19"/>
      <c r="F732" s="20"/>
      <c r="G732" s="23"/>
      <c r="H732" s="23"/>
      <c r="I732" s="23"/>
      <c r="J732" s="23"/>
    </row>
    <row r="733">
      <c r="B733" s="19"/>
      <c r="C733" s="19"/>
      <c r="D733" s="19"/>
      <c r="E733" s="19"/>
      <c r="F733" s="20"/>
      <c r="G733" s="23"/>
      <c r="H733" s="23"/>
      <c r="I733" s="23"/>
      <c r="J733" s="23"/>
    </row>
    <row r="734">
      <c r="B734" s="19"/>
      <c r="C734" s="19"/>
      <c r="D734" s="19"/>
      <c r="E734" s="19"/>
      <c r="F734" s="20"/>
      <c r="G734" s="23"/>
      <c r="H734" s="23"/>
      <c r="I734" s="23"/>
      <c r="J734" s="23"/>
    </row>
    <row r="735">
      <c r="B735" s="19"/>
      <c r="C735" s="19"/>
      <c r="D735" s="19"/>
      <c r="E735" s="19"/>
      <c r="F735" s="20"/>
      <c r="G735" s="23"/>
      <c r="H735" s="23"/>
      <c r="I735" s="23"/>
      <c r="J735" s="23"/>
    </row>
    <row r="736">
      <c r="B736" s="19"/>
      <c r="C736" s="19"/>
      <c r="D736" s="19"/>
      <c r="E736" s="19"/>
      <c r="F736" s="20"/>
      <c r="G736" s="23"/>
      <c r="H736" s="23"/>
      <c r="I736" s="23"/>
      <c r="J736" s="23"/>
    </row>
    <row r="737">
      <c r="B737" s="19"/>
      <c r="C737" s="19"/>
      <c r="D737" s="19"/>
      <c r="E737" s="19"/>
      <c r="F737" s="20"/>
      <c r="G737" s="23"/>
      <c r="H737" s="23"/>
      <c r="I737" s="23"/>
      <c r="J737" s="23"/>
    </row>
    <row r="738">
      <c r="B738" s="19"/>
      <c r="C738" s="19"/>
      <c r="D738" s="19"/>
      <c r="E738" s="19"/>
      <c r="F738" s="20"/>
      <c r="G738" s="23"/>
      <c r="H738" s="23"/>
      <c r="I738" s="23"/>
      <c r="J738" s="23"/>
    </row>
    <row r="739">
      <c r="B739" s="19"/>
      <c r="C739" s="19"/>
      <c r="D739" s="19"/>
      <c r="E739" s="19"/>
      <c r="F739" s="20"/>
      <c r="G739" s="23"/>
      <c r="H739" s="23"/>
      <c r="I739" s="23"/>
      <c r="J739" s="23"/>
    </row>
    <row r="740">
      <c r="B740" s="19"/>
      <c r="C740" s="19"/>
      <c r="D740" s="19"/>
      <c r="E740" s="19"/>
      <c r="F740" s="20"/>
      <c r="G740" s="23"/>
      <c r="H740" s="23"/>
      <c r="I740" s="23"/>
      <c r="J740" s="23"/>
    </row>
    <row r="741">
      <c r="B741" s="19"/>
      <c r="C741" s="19"/>
      <c r="D741" s="19"/>
      <c r="E741" s="19"/>
      <c r="F741" s="20"/>
      <c r="G741" s="23"/>
      <c r="H741" s="23"/>
      <c r="I741" s="23"/>
      <c r="J741" s="23"/>
    </row>
    <row r="742">
      <c r="B742" s="19"/>
      <c r="C742" s="19"/>
      <c r="D742" s="19"/>
      <c r="E742" s="19"/>
      <c r="F742" s="20"/>
      <c r="G742" s="23"/>
      <c r="H742" s="23"/>
      <c r="I742" s="23"/>
      <c r="J742" s="23"/>
    </row>
    <row r="743">
      <c r="B743" s="19"/>
      <c r="C743" s="19"/>
      <c r="D743" s="19"/>
      <c r="E743" s="19"/>
      <c r="F743" s="20"/>
      <c r="G743" s="23"/>
      <c r="H743" s="23"/>
      <c r="I743" s="23"/>
      <c r="J743" s="23"/>
    </row>
    <row r="744">
      <c r="B744" s="19"/>
      <c r="C744" s="19"/>
      <c r="D744" s="19"/>
      <c r="E744" s="19"/>
      <c r="F744" s="20"/>
      <c r="G744" s="23"/>
      <c r="H744" s="23"/>
      <c r="I744" s="23"/>
      <c r="J744" s="23"/>
    </row>
    <row r="745">
      <c r="B745" s="19"/>
      <c r="C745" s="19"/>
      <c r="D745" s="19"/>
      <c r="E745" s="19"/>
      <c r="F745" s="20"/>
      <c r="G745" s="23"/>
      <c r="H745" s="23"/>
      <c r="I745" s="23"/>
      <c r="J745" s="23"/>
    </row>
    <row r="746">
      <c r="B746" s="19"/>
      <c r="C746" s="19"/>
      <c r="D746" s="19"/>
      <c r="E746" s="19"/>
      <c r="F746" s="20"/>
      <c r="G746" s="23"/>
      <c r="H746" s="23"/>
      <c r="I746" s="23"/>
      <c r="J746" s="23"/>
    </row>
    <row r="747">
      <c r="B747" s="19"/>
      <c r="C747" s="19"/>
      <c r="D747" s="19"/>
      <c r="E747" s="19"/>
      <c r="F747" s="20"/>
      <c r="G747" s="23"/>
      <c r="H747" s="23"/>
      <c r="I747" s="23"/>
      <c r="J747" s="23"/>
    </row>
    <row r="748">
      <c r="B748" s="19"/>
      <c r="C748" s="19"/>
      <c r="D748" s="19"/>
      <c r="E748" s="19"/>
      <c r="F748" s="20"/>
      <c r="G748" s="23"/>
      <c r="H748" s="23"/>
      <c r="I748" s="23"/>
      <c r="J748" s="23"/>
    </row>
    <row r="749">
      <c r="B749" s="19"/>
      <c r="C749" s="19"/>
      <c r="D749" s="19"/>
      <c r="E749" s="19"/>
      <c r="F749" s="20"/>
      <c r="G749" s="23"/>
      <c r="H749" s="23"/>
      <c r="I749" s="23"/>
      <c r="J749" s="23"/>
    </row>
    <row r="750">
      <c r="B750" s="19"/>
      <c r="C750" s="19"/>
      <c r="D750" s="19"/>
      <c r="E750" s="19"/>
      <c r="F750" s="20"/>
      <c r="G750" s="23"/>
      <c r="H750" s="23"/>
      <c r="I750" s="23"/>
      <c r="J750" s="23"/>
    </row>
    <row r="751">
      <c r="B751" s="19"/>
      <c r="C751" s="19"/>
      <c r="D751" s="19"/>
      <c r="E751" s="19"/>
      <c r="F751" s="20"/>
      <c r="G751" s="23"/>
      <c r="H751" s="23"/>
      <c r="I751" s="23"/>
      <c r="J751" s="23"/>
    </row>
    <row r="752">
      <c r="B752" s="19"/>
      <c r="C752" s="19"/>
      <c r="D752" s="19"/>
      <c r="E752" s="19"/>
      <c r="F752" s="20"/>
      <c r="G752" s="23"/>
      <c r="H752" s="23"/>
      <c r="I752" s="23"/>
      <c r="J752" s="23"/>
    </row>
    <row r="753">
      <c r="B753" s="19"/>
      <c r="C753" s="19"/>
      <c r="D753" s="19"/>
      <c r="E753" s="19"/>
      <c r="F753" s="20"/>
      <c r="G753" s="23"/>
      <c r="H753" s="23"/>
      <c r="I753" s="23"/>
      <c r="J753" s="23"/>
    </row>
    <row r="754">
      <c r="B754" s="19"/>
      <c r="C754" s="19"/>
      <c r="D754" s="19"/>
      <c r="E754" s="19"/>
      <c r="F754" s="20"/>
      <c r="G754" s="23"/>
      <c r="H754" s="23"/>
      <c r="I754" s="23"/>
      <c r="J754" s="23"/>
    </row>
    <row r="755">
      <c r="B755" s="19"/>
      <c r="C755" s="19"/>
      <c r="D755" s="19"/>
      <c r="E755" s="19"/>
      <c r="F755" s="20"/>
      <c r="G755" s="23"/>
      <c r="H755" s="23"/>
      <c r="I755" s="23"/>
      <c r="J755" s="23"/>
    </row>
    <row r="756">
      <c r="B756" s="19"/>
      <c r="C756" s="19"/>
      <c r="D756" s="19"/>
      <c r="E756" s="19"/>
      <c r="F756" s="20"/>
      <c r="G756" s="23"/>
      <c r="H756" s="23"/>
      <c r="I756" s="23"/>
      <c r="J756" s="23"/>
    </row>
    <row r="757">
      <c r="B757" s="19"/>
      <c r="C757" s="19"/>
      <c r="D757" s="19"/>
      <c r="E757" s="19"/>
      <c r="F757" s="20"/>
      <c r="G757" s="23"/>
      <c r="H757" s="23"/>
      <c r="I757" s="23"/>
      <c r="J757" s="23"/>
    </row>
    <row r="758">
      <c r="B758" s="19"/>
      <c r="C758" s="19"/>
      <c r="D758" s="19"/>
      <c r="E758" s="19"/>
      <c r="F758" s="20"/>
      <c r="G758" s="23"/>
      <c r="H758" s="23"/>
      <c r="I758" s="23"/>
      <c r="J758" s="23"/>
    </row>
    <row r="759">
      <c r="B759" s="19"/>
      <c r="C759" s="19"/>
      <c r="D759" s="19"/>
      <c r="E759" s="19"/>
      <c r="F759" s="20"/>
      <c r="G759" s="23"/>
      <c r="H759" s="23"/>
      <c r="I759" s="23"/>
      <c r="J759" s="23"/>
    </row>
    <row r="760">
      <c r="B760" s="19"/>
      <c r="C760" s="19"/>
      <c r="D760" s="19"/>
      <c r="E760" s="19"/>
      <c r="F760" s="20"/>
      <c r="G760" s="23"/>
      <c r="H760" s="23"/>
      <c r="I760" s="23"/>
      <c r="J760" s="23"/>
    </row>
    <row r="761">
      <c r="B761" s="19"/>
      <c r="C761" s="19"/>
      <c r="D761" s="19"/>
      <c r="E761" s="19"/>
      <c r="F761" s="20"/>
      <c r="G761" s="23"/>
      <c r="H761" s="23"/>
      <c r="I761" s="23"/>
      <c r="J761" s="23"/>
    </row>
    <row r="762">
      <c r="B762" s="19"/>
      <c r="C762" s="19"/>
      <c r="D762" s="19"/>
      <c r="E762" s="19"/>
      <c r="F762" s="20"/>
      <c r="G762" s="23"/>
      <c r="H762" s="23"/>
      <c r="I762" s="23"/>
      <c r="J762" s="23"/>
    </row>
    <row r="763">
      <c r="B763" s="19"/>
      <c r="C763" s="19"/>
      <c r="D763" s="19"/>
      <c r="E763" s="19"/>
      <c r="F763" s="20"/>
      <c r="G763" s="23"/>
      <c r="H763" s="23"/>
      <c r="I763" s="23"/>
      <c r="J763" s="23"/>
    </row>
    <row r="764">
      <c r="B764" s="19"/>
      <c r="C764" s="19"/>
      <c r="D764" s="19"/>
      <c r="E764" s="19"/>
      <c r="F764" s="20"/>
      <c r="G764" s="23"/>
      <c r="H764" s="23"/>
      <c r="I764" s="23"/>
      <c r="J764" s="23"/>
    </row>
    <row r="765">
      <c r="B765" s="19"/>
      <c r="C765" s="19"/>
      <c r="D765" s="19"/>
      <c r="E765" s="19"/>
      <c r="F765" s="20"/>
      <c r="G765" s="23"/>
      <c r="H765" s="23"/>
      <c r="I765" s="23"/>
      <c r="J765" s="23"/>
    </row>
    <row r="766">
      <c r="B766" s="19"/>
      <c r="C766" s="19"/>
      <c r="D766" s="19"/>
      <c r="E766" s="19"/>
      <c r="F766" s="20"/>
      <c r="G766" s="23"/>
      <c r="H766" s="23"/>
      <c r="I766" s="23"/>
      <c r="J766" s="23"/>
    </row>
    <row r="767">
      <c r="B767" s="19"/>
      <c r="C767" s="19"/>
      <c r="D767" s="19"/>
      <c r="E767" s="19"/>
      <c r="F767" s="20"/>
      <c r="G767" s="23"/>
      <c r="H767" s="23"/>
      <c r="I767" s="23"/>
      <c r="J767" s="23"/>
    </row>
    <row r="768">
      <c r="B768" s="19"/>
      <c r="C768" s="19"/>
      <c r="D768" s="19"/>
      <c r="E768" s="19"/>
      <c r="F768" s="20"/>
      <c r="G768" s="23"/>
      <c r="H768" s="23"/>
      <c r="I768" s="23"/>
      <c r="J768" s="23"/>
    </row>
    <row r="769">
      <c r="B769" s="19"/>
      <c r="C769" s="19"/>
      <c r="D769" s="19"/>
      <c r="E769" s="19"/>
      <c r="F769" s="20"/>
      <c r="G769" s="23"/>
      <c r="H769" s="23"/>
      <c r="I769" s="23"/>
      <c r="J769" s="23"/>
    </row>
    <row r="770">
      <c r="B770" s="19"/>
      <c r="C770" s="19"/>
      <c r="D770" s="19"/>
      <c r="E770" s="19"/>
      <c r="F770" s="20"/>
      <c r="G770" s="23"/>
      <c r="H770" s="23"/>
      <c r="I770" s="23"/>
      <c r="J770" s="23"/>
    </row>
    <row r="771">
      <c r="B771" s="19"/>
      <c r="C771" s="19"/>
      <c r="D771" s="19"/>
      <c r="E771" s="19"/>
      <c r="F771" s="20"/>
      <c r="G771" s="23"/>
      <c r="H771" s="23"/>
      <c r="I771" s="23"/>
      <c r="J771" s="23"/>
    </row>
    <row r="772">
      <c r="B772" s="19"/>
      <c r="C772" s="19"/>
      <c r="D772" s="19"/>
      <c r="E772" s="19"/>
      <c r="F772" s="20"/>
      <c r="G772" s="23"/>
      <c r="H772" s="23"/>
      <c r="I772" s="23"/>
      <c r="J772" s="23"/>
    </row>
    <row r="773">
      <c r="B773" s="19"/>
      <c r="C773" s="19"/>
      <c r="D773" s="19"/>
      <c r="E773" s="19"/>
      <c r="F773" s="20"/>
      <c r="G773" s="23"/>
      <c r="H773" s="23"/>
      <c r="I773" s="23"/>
      <c r="J773" s="23"/>
    </row>
    <row r="774">
      <c r="B774" s="19"/>
      <c r="C774" s="19"/>
      <c r="D774" s="19"/>
      <c r="E774" s="19"/>
      <c r="F774" s="20"/>
      <c r="G774" s="23"/>
      <c r="H774" s="23"/>
      <c r="I774" s="23"/>
      <c r="J774" s="23"/>
    </row>
    <row r="775">
      <c r="B775" s="19"/>
      <c r="C775" s="19"/>
      <c r="D775" s="19"/>
      <c r="E775" s="19"/>
      <c r="F775" s="20"/>
      <c r="G775" s="23"/>
      <c r="H775" s="23"/>
      <c r="I775" s="23"/>
      <c r="J775" s="23"/>
    </row>
    <row r="776">
      <c r="B776" s="19"/>
      <c r="C776" s="19"/>
      <c r="D776" s="19"/>
      <c r="E776" s="19"/>
      <c r="F776" s="20"/>
      <c r="G776" s="23"/>
      <c r="H776" s="23"/>
      <c r="I776" s="23"/>
      <c r="J776" s="23"/>
    </row>
    <row r="777">
      <c r="B777" s="19"/>
      <c r="C777" s="19"/>
      <c r="D777" s="19"/>
      <c r="E777" s="19"/>
      <c r="F777" s="20"/>
      <c r="G777" s="23"/>
      <c r="H777" s="23"/>
      <c r="I777" s="23"/>
      <c r="J777" s="23"/>
    </row>
    <row r="778">
      <c r="B778" s="19"/>
      <c r="C778" s="19"/>
      <c r="D778" s="19"/>
      <c r="E778" s="19"/>
      <c r="F778" s="20"/>
      <c r="G778" s="23"/>
      <c r="H778" s="23"/>
      <c r="I778" s="23"/>
      <c r="J778" s="23"/>
    </row>
    <row r="779">
      <c r="B779" s="19"/>
      <c r="C779" s="19"/>
      <c r="D779" s="19"/>
      <c r="E779" s="19"/>
      <c r="F779" s="20"/>
      <c r="G779" s="23"/>
      <c r="H779" s="23"/>
      <c r="I779" s="23"/>
      <c r="J779" s="23"/>
    </row>
    <row r="780">
      <c r="B780" s="19"/>
      <c r="C780" s="19"/>
      <c r="D780" s="19"/>
      <c r="E780" s="19"/>
      <c r="F780" s="20"/>
      <c r="G780" s="23"/>
      <c r="H780" s="23"/>
      <c r="I780" s="23"/>
      <c r="J780" s="23"/>
    </row>
    <row r="781">
      <c r="B781" s="19"/>
      <c r="C781" s="19"/>
      <c r="D781" s="19"/>
      <c r="E781" s="19"/>
      <c r="F781" s="20"/>
      <c r="G781" s="23"/>
      <c r="H781" s="23"/>
      <c r="I781" s="23"/>
      <c r="J781" s="23"/>
    </row>
    <row r="782">
      <c r="B782" s="19"/>
      <c r="C782" s="19"/>
      <c r="D782" s="19"/>
      <c r="E782" s="19"/>
      <c r="F782" s="20"/>
      <c r="G782" s="23"/>
      <c r="H782" s="23"/>
      <c r="I782" s="23"/>
      <c r="J782" s="23"/>
    </row>
    <row r="783">
      <c r="B783" s="19"/>
      <c r="C783" s="19"/>
      <c r="D783" s="19"/>
      <c r="E783" s="19"/>
      <c r="F783" s="20"/>
      <c r="G783" s="23"/>
      <c r="H783" s="23"/>
      <c r="I783" s="23"/>
      <c r="J783" s="23"/>
    </row>
    <row r="784">
      <c r="B784" s="19"/>
      <c r="C784" s="19"/>
      <c r="D784" s="19"/>
      <c r="E784" s="19"/>
      <c r="F784" s="20"/>
      <c r="G784" s="23"/>
      <c r="H784" s="23"/>
      <c r="I784" s="23"/>
      <c r="J784" s="23"/>
    </row>
    <row r="785">
      <c r="B785" s="19"/>
      <c r="C785" s="19"/>
      <c r="D785" s="19"/>
      <c r="E785" s="19"/>
      <c r="F785" s="20"/>
      <c r="G785" s="23"/>
      <c r="H785" s="23"/>
      <c r="I785" s="23"/>
      <c r="J785" s="23"/>
    </row>
    <row r="786">
      <c r="B786" s="19"/>
      <c r="C786" s="19"/>
      <c r="D786" s="19"/>
      <c r="E786" s="19"/>
      <c r="F786" s="20"/>
      <c r="G786" s="23"/>
      <c r="H786" s="23"/>
      <c r="I786" s="23"/>
      <c r="J786" s="23"/>
    </row>
    <row r="787">
      <c r="B787" s="19"/>
      <c r="C787" s="19"/>
      <c r="D787" s="19"/>
      <c r="E787" s="19"/>
      <c r="F787" s="20"/>
      <c r="G787" s="23"/>
      <c r="H787" s="23"/>
      <c r="I787" s="23"/>
      <c r="J787" s="23"/>
    </row>
    <row r="788">
      <c r="B788" s="19"/>
      <c r="C788" s="19"/>
      <c r="D788" s="19"/>
      <c r="E788" s="19"/>
      <c r="F788" s="20"/>
      <c r="G788" s="23"/>
      <c r="H788" s="23"/>
      <c r="I788" s="23"/>
      <c r="J788" s="23"/>
    </row>
    <row r="789">
      <c r="B789" s="19"/>
      <c r="C789" s="19"/>
      <c r="D789" s="19"/>
      <c r="E789" s="19"/>
      <c r="F789" s="20"/>
      <c r="G789" s="23"/>
      <c r="H789" s="23"/>
      <c r="I789" s="23"/>
      <c r="J789" s="23"/>
    </row>
    <row r="790">
      <c r="B790" s="19"/>
      <c r="C790" s="19"/>
      <c r="D790" s="19"/>
      <c r="E790" s="19"/>
      <c r="F790" s="20"/>
      <c r="G790" s="23"/>
      <c r="H790" s="23"/>
      <c r="I790" s="23"/>
      <c r="J790" s="23"/>
    </row>
    <row r="791">
      <c r="B791" s="19"/>
      <c r="C791" s="19"/>
      <c r="D791" s="19"/>
      <c r="E791" s="19"/>
      <c r="F791" s="20"/>
      <c r="G791" s="23"/>
      <c r="H791" s="23"/>
      <c r="I791" s="23"/>
      <c r="J791" s="23"/>
    </row>
    <row r="792">
      <c r="B792" s="19"/>
      <c r="C792" s="19"/>
      <c r="D792" s="19"/>
      <c r="E792" s="19"/>
      <c r="F792" s="20"/>
      <c r="G792" s="23"/>
      <c r="H792" s="23"/>
      <c r="I792" s="23"/>
      <c r="J792" s="23"/>
    </row>
    <row r="793">
      <c r="B793" s="19"/>
      <c r="C793" s="19"/>
      <c r="D793" s="19"/>
      <c r="E793" s="19"/>
      <c r="F793" s="20"/>
      <c r="G793" s="23"/>
      <c r="H793" s="23"/>
      <c r="I793" s="23"/>
      <c r="J793" s="23"/>
    </row>
    <row r="794">
      <c r="B794" s="19"/>
      <c r="C794" s="19"/>
      <c r="D794" s="19"/>
      <c r="E794" s="19"/>
      <c r="F794" s="20"/>
      <c r="G794" s="23"/>
      <c r="H794" s="23"/>
      <c r="I794" s="23"/>
      <c r="J794" s="23"/>
    </row>
    <row r="795">
      <c r="B795" s="19"/>
      <c r="C795" s="19"/>
      <c r="D795" s="19"/>
      <c r="E795" s="19"/>
      <c r="F795" s="20"/>
      <c r="G795" s="23"/>
      <c r="H795" s="23"/>
      <c r="I795" s="23"/>
      <c r="J795" s="23"/>
    </row>
    <row r="796">
      <c r="B796" s="19"/>
      <c r="C796" s="19"/>
      <c r="D796" s="19"/>
      <c r="E796" s="19"/>
      <c r="F796" s="20"/>
      <c r="G796" s="23"/>
      <c r="H796" s="23"/>
      <c r="I796" s="23"/>
      <c r="J796" s="23"/>
    </row>
    <row r="797">
      <c r="B797" s="19"/>
      <c r="C797" s="19"/>
      <c r="D797" s="19"/>
      <c r="E797" s="19"/>
      <c r="F797" s="20"/>
      <c r="G797" s="23"/>
      <c r="H797" s="23"/>
      <c r="I797" s="23"/>
      <c r="J797" s="23"/>
    </row>
    <row r="798">
      <c r="B798" s="19"/>
      <c r="C798" s="19"/>
      <c r="D798" s="19"/>
      <c r="E798" s="19"/>
      <c r="F798" s="20"/>
      <c r="G798" s="23"/>
      <c r="H798" s="23"/>
      <c r="I798" s="23"/>
      <c r="J798" s="23"/>
    </row>
    <row r="799">
      <c r="B799" s="19"/>
      <c r="C799" s="19"/>
      <c r="D799" s="19"/>
      <c r="E799" s="19"/>
      <c r="F799" s="20"/>
      <c r="G799" s="23"/>
      <c r="H799" s="23"/>
      <c r="I799" s="23"/>
      <c r="J799" s="23"/>
    </row>
    <row r="800">
      <c r="B800" s="19"/>
      <c r="C800" s="19"/>
      <c r="D800" s="19"/>
      <c r="E800" s="19"/>
      <c r="F800" s="20"/>
      <c r="G800" s="23"/>
      <c r="H800" s="23"/>
      <c r="I800" s="23"/>
      <c r="J800" s="23"/>
    </row>
    <row r="801">
      <c r="B801" s="19"/>
      <c r="C801" s="19"/>
      <c r="D801" s="19"/>
      <c r="E801" s="19"/>
      <c r="F801" s="20"/>
      <c r="G801" s="23"/>
      <c r="H801" s="23"/>
      <c r="I801" s="23"/>
      <c r="J801" s="23"/>
    </row>
    <row r="802">
      <c r="B802" s="19"/>
      <c r="C802" s="19"/>
      <c r="D802" s="19"/>
      <c r="E802" s="19"/>
      <c r="F802" s="20"/>
      <c r="G802" s="23"/>
      <c r="H802" s="23"/>
      <c r="I802" s="23"/>
      <c r="J802" s="23"/>
    </row>
    <row r="803">
      <c r="B803" s="19"/>
      <c r="C803" s="19"/>
      <c r="D803" s="19"/>
      <c r="E803" s="19"/>
      <c r="F803" s="20"/>
      <c r="G803" s="23"/>
      <c r="H803" s="23"/>
      <c r="I803" s="23"/>
      <c r="J803" s="23"/>
    </row>
    <row r="804">
      <c r="B804" s="19"/>
      <c r="C804" s="19"/>
      <c r="D804" s="19"/>
      <c r="E804" s="19"/>
      <c r="F804" s="20"/>
      <c r="G804" s="23"/>
      <c r="H804" s="23"/>
      <c r="I804" s="23"/>
      <c r="J804" s="23"/>
    </row>
    <row r="805">
      <c r="B805" s="19"/>
      <c r="C805" s="19"/>
      <c r="D805" s="19"/>
      <c r="E805" s="19"/>
      <c r="F805" s="20"/>
      <c r="G805" s="23"/>
      <c r="H805" s="23"/>
      <c r="I805" s="23"/>
      <c r="J805" s="23"/>
    </row>
    <row r="806">
      <c r="B806" s="19"/>
      <c r="C806" s="19"/>
      <c r="D806" s="19"/>
      <c r="E806" s="19"/>
      <c r="F806" s="20"/>
      <c r="G806" s="23"/>
      <c r="H806" s="23"/>
      <c r="I806" s="23"/>
      <c r="J806" s="23"/>
    </row>
    <row r="807">
      <c r="B807" s="19"/>
      <c r="C807" s="19"/>
      <c r="D807" s="19"/>
      <c r="E807" s="19"/>
      <c r="F807" s="20"/>
      <c r="G807" s="23"/>
      <c r="H807" s="23"/>
      <c r="I807" s="23"/>
      <c r="J807" s="23"/>
    </row>
    <row r="808">
      <c r="B808" s="19"/>
      <c r="C808" s="19"/>
      <c r="D808" s="19"/>
      <c r="E808" s="19"/>
      <c r="F808" s="20"/>
      <c r="G808" s="23"/>
      <c r="H808" s="23"/>
      <c r="I808" s="23"/>
      <c r="J808" s="23"/>
    </row>
    <row r="809">
      <c r="B809" s="19"/>
      <c r="C809" s="19"/>
      <c r="D809" s="19"/>
      <c r="E809" s="19"/>
      <c r="F809" s="20"/>
      <c r="G809" s="23"/>
      <c r="H809" s="23"/>
      <c r="I809" s="23"/>
      <c r="J809" s="23"/>
    </row>
    <row r="810">
      <c r="B810" s="19"/>
      <c r="C810" s="19"/>
      <c r="D810" s="19"/>
      <c r="E810" s="19"/>
      <c r="F810" s="20"/>
      <c r="G810" s="23"/>
      <c r="H810" s="23"/>
      <c r="I810" s="23"/>
      <c r="J810" s="23"/>
    </row>
    <row r="811">
      <c r="B811" s="19"/>
      <c r="C811" s="19"/>
      <c r="D811" s="19"/>
      <c r="E811" s="19"/>
      <c r="F811" s="20"/>
      <c r="G811" s="23"/>
      <c r="H811" s="23"/>
      <c r="I811" s="23"/>
      <c r="J811" s="23"/>
    </row>
    <row r="812">
      <c r="B812" s="19"/>
      <c r="C812" s="19"/>
      <c r="D812" s="19"/>
      <c r="E812" s="19"/>
      <c r="F812" s="20"/>
      <c r="G812" s="23"/>
      <c r="H812" s="23"/>
      <c r="I812" s="23"/>
      <c r="J812" s="23"/>
    </row>
    <row r="813">
      <c r="B813" s="19"/>
      <c r="C813" s="19"/>
      <c r="D813" s="19"/>
      <c r="E813" s="19"/>
      <c r="F813" s="20"/>
      <c r="G813" s="23"/>
      <c r="H813" s="23"/>
      <c r="I813" s="23"/>
      <c r="J813" s="23"/>
    </row>
    <row r="814">
      <c r="B814" s="19"/>
      <c r="C814" s="19"/>
      <c r="D814" s="19"/>
      <c r="E814" s="19"/>
      <c r="F814" s="20"/>
      <c r="G814" s="23"/>
      <c r="H814" s="23"/>
      <c r="I814" s="23"/>
      <c r="J814" s="23"/>
    </row>
    <row r="815">
      <c r="B815" s="19"/>
      <c r="C815" s="19"/>
      <c r="D815" s="19"/>
      <c r="E815" s="19"/>
      <c r="F815" s="20"/>
      <c r="G815" s="23"/>
      <c r="H815" s="23"/>
      <c r="I815" s="23"/>
      <c r="J815" s="23"/>
    </row>
    <row r="816">
      <c r="B816" s="19"/>
      <c r="C816" s="19"/>
      <c r="D816" s="19"/>
      <c r="E816" s="19"/>
      <c r="F816" s="20"/>
      <c r="G816" s="23"/>
      <c r="H816" s="23"/>
      <c r="I816" s="23"/>
      <c r="J816" s="23"/>
    </row>
    <row r="817">
      <c r="B817" s="19"/>
      <c r="C817" s="19"/>
      <c r="D817" s="19"/>
      <c r="E817" s="19"/>
      <c r="F817" s="20"/>
      <c r="G817" s="23"/>
      <c r="H817" s="23"/>
      <c r="I817" s="23"/>
      <c r="J817" s="23"/>
    </row>
    <row r="818">
      <c r="B818" s="19"/>
      <c r="C818" s="19"/>
      <c r="D818" s="19"/>
      <c r="E818" s="19"/>
      <c r="F818" s="20"/>
      <c r="G818" s="23"/>
      <c r="H818" s="23"/>
      <c r="I818" s="23"/>
      <c r="J818" s="23"/>
    </row>
    <row r="819">
      <c r="B819" s="19"/>
      <c r="C819" s="19"/>
      <c r="D819" s="19"/>
      <c r="E819" s="19"/>
      <c r="F819" s="20"/>
      <c r="G819" s="23"/>
      <c r="H819" s="23"/>
      <c r="I819" s="23"/>
      <c r="J819" s="23"/>
    </row>
    <row r="820">
      <c r="B820" s="19"/>
      <c r="C820" s="19"/>
      <c r="D820" s="19"/>
      <c r="E820" s="19"/>
      <c r="F820" s="20"/>
      <c r="G820" s="23"/>
      <c r="H820" s="23"/>
      <c r="I820" s="23"/>
      <c r="J820" s="23"/>
    </row>
    <row r="821">
      <c r="B821" s="19"/>
      <c r="C821" s="19"/>
      <c r="D821" s="19"/>
      <c r="E821" s="19"/>
      <c r="F821" s="20"/>
      <c r="G821" s="23"/>
      <c r="H821" s="23"/>
      <c r="I821" s="23"/>
      <c r="J821" s="23"/>
    </row>
    <row r="822">
      <c r="B822" s="19"/>
      <c r="C822" s="19"/>
      <c r="D822" s="19"/>
      <c r="E822" s="19"/>
      <c r="F822" s="20"/>
      <c r="G822" s="23"/>
      <c r="H822" s="23"/>
      <c r="I822" s="23"/>
      <c r="J822" s="23"/>
    </row>
    <row r="823">
      <c r="B823" s="19"/>
      <c r="C823" s="19"/>
      <c r="D823" s="19"/>
      <c r="E823" s="19"/>
      <c r="F823" s="20"/>
      <c r="G823" s="23"/>
      <c r="H823" s="23"/>
      <c r="I823" s="23"/>
      <c r="J823" s="23"/>
    </row>
    <row r="824">
      <c r="B824" s="19"/>
      <c r="C824" s="19"/>
      <c r="D824" s="19"/>
      <c r="E824" s="19"/>
      <c r="F824" s="20"/>
      <c r="G824" s="23"/>
      <c r="H824" s="23"/>
      <c r="I824" s="23"/>
      <c r="J824" s="23"/>
    </row>
    <row r="825">
      <c r="B825" s="19"/>
      <c r="C825" s="19"/>
      <c r="D825" s="19"/>
      <c r="E825" s="19"/>
      <c r="F825" s="20"/>
      <c r="G825" s="23"/>
      <c r="H825" s="23"/>
      <c r="I825" s="23"/>
      <c r="J825" s="23"/>
    </row>
    <row r="826">
      <c r="B826" s="19"/>
      <c r="C826" s="19"/>
      <c r="D826" s="19"/>
      <c r="E826" s="19"/>
      <c r="F826" s="20"/>
      <c r="G826" s="23"/>
      <c r="H826" s="23"/>
      <c r="I826" s="23"/>
      <c r="J826" s="23"/>
    </row>
    <row r="827">
      <c r="B827" s="19"/>
      <c r="C827" s="19"/>
      <c r="D827" s="19"/>
      <c r="E827" s="19"/>
      <c r="F827" s="20"/>
      <c r="G827" s="23"/>
      <c r="H827" s="23"/>
      <c r="I827" s="23"/>
      <c r="J827" s="23"/>
    </row>
    <row r="828">
      <c r="B828" s="19"/>
      <c r="C828" s="19"/>
      <c r="D828" s="19"/>
      <c r="E828" s="19"/>
      <c r="F828" s="20"/>
      <c r="G828" s="23"/>
      <c r="H828" s="23"/>
      <c r="I828" s="23"/>
      <c r="J828" s="23"/>
    </row>
    <row r="829">
      <c r="B829" s="19"/>
      <c r="C829" s="19"/>
      <c r="D829" s="19"/>
      <c r="E829" s="19"/>
      <c r="F829" s="20"/>
      <c r="G829" s="23"/>
      <c r="H829" s="23"/>
      <c r="I829" s="23"/>
      <c r="J829" s="23"/>
    </row>
    <row r="830">
      <c r="B830" s="19"/>
      <c r="C830" s="19"/>
      <c r="D830" s="19"/>
      <c r="E830" s="19"/>
      <c r="F830" s="20"/>
      <c r="G830" s="23"/>
      <c r="H830" s="23"/>
      <c r="I830" s="23"/>
      <c r="J830" s="23"/>
    </row>
    <row r="831">
      <c r="B831" s="19"/>
      <c r="C831" s="19"/>
      <c r="D831" s="19"/>
      <c r="E831" s="19"/>
      <c r="F831" s="20"/>
      <c r="G831" s="23"/>
      <c r="H831" s="23"/>
      <c r="I831" s="23"/>
      <c r="J831" s="23"/>
    </row>
    <row r="832">
      <c r="B832" s="19"/>
      <c r="C832" s="19"/>
      <c r="D832" s="19"/>
      <c r="E832" s="19"/>
      <c r="F832" s="20"/>
      <c r="G832" s="23"/>
      <c r="H832" s="23"/>
      <c r="I832" s="23"/>
      <c r="J832" s="23"/>
    </row>
    <row r="833">
      <c r="B833" s="19"/>
      <c r="C833" s="19"/>
      <c r="D833" s="19"/>
      <c r="E833" s="19"/>
      <c r="F833" s="20"/>
      <c r="G833" s="23"/>
      <c r="H833" s="23"/>
      <c r="I833" s="23"/>
      <c r="J833" s="23"/>
    </row>
    <row r="834">
      <c r="B834" s="19"/>
      <c r="C834" s="19"/>
      <c r="D834" s="19"/>
      <c r="E834" s="19"/>
      <c r="F834" s="20"/>
      <c r="G834" s="23"/>
      <c r="H834" s="23"/>
      <c r="I834" s="23"/>
      <c r="J834" s="23"/>
    </row>
    <row r="835">
      <c r="B835" s="19"/>
      <c r="C835" s="19"/>
      <c r="D835" s="19"/>
      <c r="E835" s="19"/>
      <c r="F835" s="20"/>
      <c r="G835" s="23"/>
      <c r="H835" s="23"/>
      <c r="I835" s="23"/>
      <c r="J835" s="23"/>
    </row>
    <row r="836">
      <c r="B836" s="19"/>
      <c r="C836" s="19"/>
      <c r="D836" s="19"/>
      <c r="E836" s="19"/>
      <c r="F836" s="20"/>
      <c r="G836" s="23"/>
      <c r="H836" s="23"/>
      <c r="I836" s="23"/>
      <c r="J836" s="23"/>
    </row>
    <row r="837">
      <c r="B837" s="19"/>
      <c r="C837" s="19"/>
      <c r="D837" s="19"/>
      <c r="E837" s="19"/>
      <c r="F837" s="20"/>
      <c r="G837" s="23"/>
      <c r="H837" s="23"/>
      <c r="I837" s="23"/>
      <c r="J837" s="23"/>
    </row>
    <row r="838">
      <c r="B838" s="19"/>
      <c r="C838" s="19"/>
      <c r="D838" s="19"/>
      <c r="E838" s="19"/>
      <c r="F838" s="20"/>
      <c r="G838" s="23"/>
      <c r="H838" s="23"/>
      <c r="I838" s="23"/>
      <c r="J838" s="23"/>
    </row>
    <row r="839">
      <c r="B839" s="19"/>
      <c r="C839" s="19"/>
      <c r="D839" s="19"/>
      <c r="E839" s="19"/>
      <c r="F839" s="20"/>
      <c r="G839" s="23"/>
      <c r="H839" s="23"/>
      <c r="I839" s="23"/>
      <c r="J839" s="23"/>
    </row>
    <row r="840">
      <c r="B840" s="19"/>
      <c r="C840" s="19"/>
      <c r="D840" s="19"/>
      <c r="E840" s="19"/>
      <c r="F840" s="20"/>
      <c r="G840" s="23"/>
      <c r="H840" s="23"/>
      <c r="I840" s="23"/>
      <c r="J840" s="23"/>
    </row>
    <row r="841">
      <c r="B841" s="19"/>
      <c r="C841" s="19"/>
      <c r="D841" s="19"/>
      <c r="E841" s="19"/>
      <c r="F841" s="20"/>
      <c r="G841" s="23"/>
      <c r="H841" s="23"/>
      <c r="I841" s="23"/>
      <c r="J841" s="23"/>
    </row>
    <row r="842">
      <c r="B842" s="19"/>
      <c r="C842" s="19"/>
      <c r="D842" s="19"/>
      <c r="E842" s="19"/>
      <c r="F842" s="20"/>
      <c r="G842" s="23"/>
      <c r="H842" s="23"/>
      <c r="I842" s="23"/>
      <c r="J842" s="23"/>
    </row>
    <row r="843">
      <c r="B843" s="19"/>
      <c r="C843" s="19"/>
      <c r="D843" s="19"/>
      <c r="E843" s="19"/>
      <c r="F843" s="20"/>
      <c r="G843" s="23"/>
      <c r="H843" s="23"/>
      <c r="I843" s="23"/>
      <c r="J843" s="23"/>
    </row>
    <row r="844">
      <c r="B844" s="19"/>
      <c r="C844" s="19"/>
      <c r="D844" s="19"/>
      <c r="E844" s="19"/>
      <c r="F844" s="20"/>
      <c r="G844" s="23"/>
      <c r="H844" s="23"/>
      <c r="I844" s="23"/>
      <c r="J844" s="23"/>
    </row>
    <row r="845">
      <c r="B845" s="19"/>
      <c r="C845" s="19"/>
      <c r="D845" s="19"/>
      <c r="E845" s="19"/>
      <c r="F845" s="20"/>
      <c r="G845" s="23"/>
      <c r="H845" s="23"/>
      <c r="I845" s="23"/>
      <c r="J845" s="23"/>
    </row>
    <row r="846">
      <c r="B846" s="19"/>
      <c r="C846" s="19"/>
      <c r="D846" s="19"/>
      <c r="E846" s="19"/>
      <c r="F846" s="20"/>
      <c r="G846" s="23"/>
      <c r="H846" s="23"/>
      <c r="I846" s="23"/>
      <c r="J846" s="23"/>
    </row>
    <row r="847">
      <c r="B847" s="19"/>
      <c r="C847" s="19"/>
      <c r="D847" s="19"/>
      <c r="E847" s="19"/>
      <c r="F847" s="20"/>
      <c r="G847" s="23"/>
      <c r="H847" s="23"/>
      <c r="I847" s="23"/>
      <c r="J847" s="23"/>
    </row>
    <row r="848">
      <c r="B848" s="19"/>
      <c r="C848" s="19"/>
      <c r="D848" s="19"/>
      <c r="E848" s="19"/>
      <c r="F848" s="20"/>
      <c r="G848" s="23"/>
      <c r="H848" s="23"/>
      <c r="I848" s="23"/>
      <c r="J848" s="23"/>
    </row>
    <row r="849">
      <c r="B849" s="19"/>
      <c r="C849" s="19"/>
      <c r="D849" s="19"/>
      <c r="E849" s="19"/>
      <c r="F849" s="20"/>
      <c r="G849" s="23"/>
      <c r="H849" s="23"/>
      <c r="I849" s="23"/>
      <c r="J849" s="23"/>
    </row>
    <row r="850">
      <c r="B850" s="19"/>
      <c r="C850" s="19"/>
      <c r="D850" s="19"/>
      <c r="E850" s="19"/>
      <c r="F850" s="20"/>
      <c r="G850" s="23"/>
      <c r="H850" s="23"/>
      <c r="I850" s="23"/>
      <c r="J850" s="23"/>
    </row>
    <row r="851">
      <c r="B851" s="19"/>
      <c r="C851" s="19"/>
      <c r="D851" s="19"/>
      <c r="E851" s="19"/>
      <c r="F851" s="20"/>
      <c r="G851" s="23"/>
      <c r="H851" s="23"/>
      <c r="I851" s="23"/>
      <c r="J851" s="23"/>
    </row>
    <row r="852">
      <c r="B852" s="19"/>
      <c r="C852" s="19"/>
      <c r="D852" s="19"/>
      <c r="E852" s="19"/>
      <c r="F852" s="20"/>
      <c r="G852" s="23"/>
      <c r="H852" s="23"/>
      <c r="I852" s="23"/>
      <c r="J852" s="23"/>
    </row>
    <row r="853">
      <c r="B853" s="19"/>
      <c r="C853" s="19"/>
      <c r="D853" s="19"/>
      <c r="E853" s="19"/>
      <c r="F853" s="20"/>
      <c r="G853" s="23"/>
      <c r="H853" s="23"/>
      <c r="I853" s="23"/>
      <c r="J853" s="23"/>
    </row>
    <row r="854">
      <c r="B854" s="19"/>
      <c r="C854" s="19"/>
      <c r="D854" s="19"/>
      <c r="E854" s="19"/>
      <c r="F854" s="20"/>
      <c r="G854" s="23"/>
      <c r="H854" s="23"/>
      <c r="I854" s="23"/>
      <c r="J854" s="23"/>
    </row>
    <row r="855">
      <c r="B855" s="19"/>
      <c r="C855" s="19"/>
      <c r="D855" s="19"/>
      <c r="E855" s="19"/>
      <c r="F855" s="20"/>
      <c r="G855" s="23"/>
      <c r="H855" s="23"/>
      <c r="I855" s="23"/>
      <c r="J855" s="23"/>
    </row>
    <row r="856">
      <c r="B856" s="19"/>
      <c r="C856" s="19"/>
      <c r="D856" s="19"/>
      <c r="E856" s="19"/>
      <c r="F856" s="20"/>
      <c r="G856" s="23"/>
      <c r="H856" s="23"/>
      <c r="I856" s="23"/>
      <c r="J856" s="23"/>
    </row>
    <row r="857">
      <c r="B857" s="19"/>
      <c r="C857" s="19"/>
      <c r="D857" s="19"/>
      <c r="E857" s="19"/>
      <c r="F857" s="20"/>
      <c r="G857" s="23"/>
      <c r="H857" s="23"/>
      <c r="I857" s="23"/>
      <c r="J857" s="23"/>
    </row>
    <row r="858">
      <c r="B858" s="19"/>
      <c r="C858" s="19"/>
      <c r="D858" s="19"/>
      <c r="E858" s="19"/>
      <c r="F858" s="20"/>
      <c r="G858" s="23"/>
      <c r="H858" s="23"/>
      <c r="I858" s="23"/>
      <c r="J858" s="23"/>
    </row>
    <row r="859">
      <c r="B859" s="19"/>
      <c r="C859" s="19"/>
      <c r="D859" s="19"/>
      <c r="E859" s="19"/>
      <c r="F859" s="20"/>
      <c r="G859" s="23"/>
      <c r="H859" s="23"/>
      <c r="I859" s="23"/>
      <c r="J859" s="23"/>
    </row>
    <row r="860">
      <c r="B860" s="19"/>
      <c r="C860" s="19"/>
      <c r="D860" s="19"/>
      <c r="E860" s="19"/>
      <c r="F860" s="20"/>
      <c r="G860" s="23"/>
      <c r="H860" s="23"/>
      <c r="I860" s="23"/>
      <c r="J860" s="23"/>
    </row>
    <row r="861">
      <c r="B861" s="19"/>
      <c r="C861" s="19"/>
      <c r="D861" s="19"/>
      <c r="E861" s="19"/>
      <c r="F861" s="20"/>
      <c r="G861" s="23"/>
      <c r="H861" s="23"/>
      <c r="I861" s="23"/>
      <c r="J861" s="23"/>
    </row>
    <row r="862">
      <c r="B862" s="19"/>
      <c r="C862" s="19"/>
      <c r="D862" s="19"/>
      <c r="E862" s="19"/>
      <c r="F862" s="20"/>
      <c r="G862" s="23"/>
      <c r="H862" s="23"/>
      <c r="I862" s="23"/>
      <c r="J862" s="23"/>
    </row>
    <row r="863">
      <c r="B863" s="19"/>
      <c r="C863" s="19"/>
      <c r="D863" s="19"/>
      <c r="E863" s="19"/>
      <c r="F863" s="20"/>
      <c r="G863" s="23"/>
      <c r="H863" s="23"/>
      <c r="I863" s="23"/>
      <c r="J863" s="23"/>
    </row>
    <row r="864">
      <c r="B864" s="19"/>
      <c r="C864" s="19"/>
      <c r="D864" s="19"/>
      <c r="E864" s="19"/>
      <c r="F864" s="20"/>
      <c r="G864" s="23"/>
      <c r="H864" s="23"/>
      <c r="I864" s="23"/>
      <c r="J864" s="23"/>
    </row>
    <row r="865">
      <c r="B865" s="19"/>
      <c r="C865" s="19"/>
      <c r="D865" s="19"/>
      <c r="E865" s="19"/>
      <c r="F865" s="20"/>
      <c r="G865" s="23"/>
      <c r="H865" s="23"/>
      <c r="I865" s="23"/>
      <c r="J865" s="23"/>
    </row>
    <row r="866">
      <c r="B866" s="19"/>
      <c r="C866" s="19"/>
      <c r="D866" s="19"/>
      <c r="E866" s="19"/>
      <c r="F866" s="20"/>
      <c r="G866" s="23"/>
      <c r="H866" s="23"/>
      <c r="I866" s="23"/>
      <c r="J866" s="23"/>
    </row>
    <row r="867">
      <c r="B867" s="19"/>
      <c r="C867" s="19"/>
      <c r="D867" s="19"/>
      <c r="E867" s="19"/>
      <c r="F867" s="20"/>
      <c r="G867" s="23"/>
      <c r="H867" s="23"/>
      <c r="I867" s="23"/>
      <c r="J867" s="23"/>
    </row>
    <row r="868">
      <c r="B868" s="19"/>
      <c r="C868" s="19"/>
      <c r="D868" s="19"/>
      <c r="E868" s="19"/>
      <c r="F868" s="20"/>
      <c r="G868" s="23"/>
      <c r="H868" s="23"/>
      <c r="I868" s="23"/>
      <c r="J868" s="23"/>
    </row>
    <row r="869">
      <c r="B869" s="19"/>
      <c r="C869" s="19"/>
      <c r="D869" s="19"/>
      <c r="E869" s="19"/>
      <c r="F869" s="20"/>
      <c r="G869" s="23"/>
      <c r="H869" s="23"/>
      <c r="I869" s="23"/>
      <c r="J869" s="23"/>
    </row>
    <row r="870">
      <c r="B870" s="19"/>
      <c r="C870" s="19"/>
      <c r="D870" s="19"/>
      <c r="E870" s="19"/>
      <c r="F870" s="20"/>
      <c r="G870" s="23"/>
      <c r="H870" s="23"/>
      <c r="I870" s="23"/>
      <c r="J870" s="23"/>
    </row>
    <row r="871">
      <c r="B871" s="19"/>
      <c r="C871" s="19"/>
      <c r="D871" s="19"/>
      <c r="E871" s="19"/>
      <c r="F871" s="20"/>
      <c r="G871" s="23"/>
      <c r="H871" s="23"/>
      <c r="I871" s="23"/>
      <c r="J871" s="23"/>
    </row>
    <row r="872">
      <c r="B872" s="19"/>
      <c r="C872" s="19"/>
      <c r="D872" s="19"/>
      <c r="E872" s="19"/>
      <c r="F872" s="20"/>
      <c r="G872" s="23"/>
      <c r="H872" s="23"/>
      <c r="I872" s="23"/>
      <c r="J872" s="23"/>
    </row>
    <row r="873">
      <c r="B873" s="19"/>
      <c r="C873" s="19"/>
      <c r="D873" s="19"/>
      <c r="E873" s="19"/>
      <c r="F873" s="20"/>
      <c r="G873" s="23"/>
      <c r="H873" s="23"/>
      <c r="I873" s="23"/>
      <c r="J873" s="23"/>
    </row>
    <row r="874">
      <c r="B874" s="19"/>
      <c r="C874" s="19"/>
      <c r="D874" s="19"/>
      <c r="E874" s="19"/>
      <c r="F874" s="20"/>
      <c r="G874" s="23"/>
      <c r="H874" s="23"/>
      <c r="I874" s="23"/>
      <c r="J874" s="23"/>
    </row>
    <row r="875">
      <c r="B875" s="19"/>
      <c r="C875" s="19"/>
      <c r="D875" s="19"/>
      <c r="E875" s="19"/>
      <c r="F875" s="20"/>
      <c r="G875" s="23"/>
      <c r="H875" s="23"/>
      <c r="I875" s="23"/>
      <c r="J875" s="23"/>
    </row>
    <row r="876">
      <c r="B876" s="19"/>
      <c r="C876" s="19"/>
      <c r="D876" s="19"/>
      <c r="E876" s="19"/>
      <c r="F876" s="20"/>
      <c r="G876" s="23"/>
      <c r="H876" s="23"/>
      <c r="I876" s="23"/>
      <c r="J876" s="23"/>
    </row>
    <row r="877">
      <c r="B877" s="19"/>
      <c r="C877" s="19"/>
      <c r="D877" s="19"/>
      <c r="E877" s="19"/>
      <c r="F877" s="20"/>
      <c r="G877" s="23"/>
      <c r="H877" s="23"/>
      <c r="I877" s="23"/>
      <c r="J877" s="23"/>
    </row>
    <row r="878">
      <c r="B878" s="19"/>
      <c r="C878" s="19"/>
      <c r="D878" s="19"/>
      <c r="E878" s="19"/>
      <c r="F878" s="20"/>
      <c r="G878" s="23"/>
      <c r="H878" s="23"/>
      <c r="I878" s="23"/>
      <c r="J878" s="23"/>
    </row>
    <row r="879">
      <c r="B879" s="19"/>
      <c r="C879" s="19"/>
      <c r="D879" s="19"/>
      <c r="E879" s="19"/>
      <c r="F879" s="20"/>
      <c r="G879" s="23"/>
      <c r="H879" s="23"/>
      <c r="I879" s="23"/>
      <c r="J879" s="23"/>
    </row>
    <row r="880">
      <c r="B880" s="19"/>
      <c r="C880" s="19"/>
      <c r="D880" s="19"/>
      <c r="E880" s="19"/>
      <c r="F880" s="20"/>
      <c r="G880" s="23"/>
      <c r="H880" s="23"/>
      <c r="I880" s="23"/>
      <c r="J880" s="23"/>
    </row>
    <row r="881">
      <c r="B881" s="19"/>
      <c r="C881" s="19"/>
      <c r="D881" s="19"/>
      <c r="E881" s="19"/>
      <c r="F881" s="20"/>
      <c r="G881" s="23"/>
      <c r="H881" s="23"/>
      <c r="I881" s="23"/>
      <c r="J881" s="23"/>
    </row>
    <row r="882">
      <c r="B882" s="19"/>
      <c r="C882" s="19"/>
      <c r="D882" s="19"/>
      <c r="E882" s="19"/>
      <c r="F882" s="20"/>
      <c r="G882" s="23"/>
      <c r="H882" s="23"/>
      <c r="I882" s="23"/>
      <c r="J882" s="23"/>
    </row>
    <row r="883">
      <c r="B883" s="19"/>
      <c r="C883" s="19"/>
      <c r="D883" s="19"/>
      <c r="E883" s="19"/>
      <c r="F883" s="20"/>
      <c r="G883" s="23"/>
      <c r="H883" s="23"/>
      <c r="I883" s="23"/>
      <c r="J883" s="23"/>
    </row>
    <row r="884">
      <c r="B884" s="19"/>
      <c r="C884" s="19"/>
      <c r="D884" s="19"/>
      <c r="E884" s="19"/>
      <c r="F884" s="20"/>
      <c r="G884" s="23"/>
      <c r="H884" s="23"/>
      <c r="I884" s="23"/>
      <c r="J884" s="23"/>
    </row>
    <row r="885">
      <c r="B885" s="19"/>
      <c r="C885" s="19"/>
      <c r="D885" s="19"/>
      <c r="E885" s="19"/>
      <c r="F885" s="20"/>
      <c r="G885" s="23"/>
      <c r="H885" s="23"/>
      <c r="I885" s="23"/>
      <c r="J885" s="23"/>
    </row>
    <row r="886">
      <c r="B886" s="19"/>
      <c r="C886" s="19"/>
      <c r="D886" s="19"/>
      <c r="E886" s="19"/>
      <c r="F886" s="20"/>
      <c r="G886" s="23"/>
      <c r="H886" s="23"/>
      <c r="I886" s="23"/>
      <c r="J886" s="23"/>
    </row>
    <row r="887">
      <c r="B887" s="19"/>
      <c r="C887" s="19"/>
      <c r="D887" s="19"/>
      <c r="E887" s="19"/>
      <c r="F887" s="20"/>
      <c r="G887" s="23"/>
      <c r="H887" s="23"/>
      <c r="I887" s="23"/>
      <c r="J887" s="23"/>
    </row>
    <row r="888">
      <c r="B888" s="19"/>
      <c r="C888" s="19"/>
      <c r="D888" s="19"/>
      <c r="E888" s="19"/>
      <c r="F888" s="20"/>
      <c r="G888" s="23"/>
      <c r="H888" s="23"/>
      <c r="I888" s="23"/>
      <c r="J888" s="23"/>
    </row>
    <row r="889">
      <c r="B889" s="19"/>
      <c r="C889" s="19"/>
      <c r="D889" s="19"/>
      <c r="E889" s="19"/>
      <c r="F889" s="20"/>
      <c r="G889" s="23"/>
      <c r="H889" s="23"/>
      <c r="I889" s="23"/>
      <c r="J889" s="23"/>
    </row>
    <row r="890">
      <c r="B890" s="19"/>
      <c r="C890" s="19"/>
      <c r="D890" s="19"/>
      <c r="E890" s="19"/>
      <c r="F890" s="20"/>
      <c r="G890" s="23"/>
      <c r="H890" s="23"/>
      <c r="I890" s="23"/>
      <c r="J890" s="23"/>
    </row>
    <row r="891">
      <c r="B891" s="19"/>
      <c r="C891" s="19"/>
      <c r="D891" s="19"/>
      <c r="E891" s="19"/>
      <c r="F891" s="20"/>
      <c r="G891" s="23"/>
      <c r="H891" s="23"/>
      <c r="I891" s="23"/>
      <c r="J891" s="23"/>
    </row>
    <row r="892">
      <c r="B892" s="19"/>
      <c r="C892" s="19"/>
      <c r="D892" s="19"/>
      <c r="E892" s="19"/>
      <c r="F892" s="20"/>
      <c r="G892" s="23"/>
      <c r="H892" s="23"/>
      <c r="I892" s="23"/>
      <c r="J892" s="23"/>
    </row>
    <row r="893">
      <c r="B893" s="19"/>
      <c r="C893" s="19"/>
      <c r="D893" s="19"/>
      <c r="E893" s="19"/>
      <c r="F893" s="20"/>
      <c r="G893" s="23"/>
      <c r="H893" s="23"/>
      <c r="I893" s="23"/>
      <c r="J893" s="23"/>
    </row>
    <row r="894">
      <c r="B894" s="19"/>
      <c r="C894" s="19"/>
      <c r="D894" s="19"/>
      <c r="E894" s="19"/>
      <c r="F894" s="20"/>
      <c r="G894" s="23"/>
      <c r="H894" s="23"/>
      <c r="I894" s="23"/>
      <c r="J894" s="23"/>
    </row>
    <row r="895">
      <c r="B895" s="19"/>
      <c r="C895" s="19"/>
      <c r="D895" s="19"/>
      <c r="E895" s="19"/>
      <c r="F895" s="20"/>
      <c r="G895" s="23"/>
      <c r="H895" s="23"/>
      <c r="I895" s="23"/>
      <c r="J895" s="23"/>
    </row>
    <row r="896">
      <c r="B896" s="19"/>
      <c r="C896" s="19"/>
      <c r="D896" s="19"/>
      <c r="E896" s="19"/>
      <c r="F896" s="20"/>
      <c r="G896" s="23"/>
      <c r="H896" s="23"/>
      <c r="I896" s="23"/>
      <c r="J896" s="23"/>
    </row>
    <row r="897">
      <c r="B897" s="19"/>
      <c r="C897" s="19"/>
      <c r="D897" s="19"/>
      <c r="E897" s="19"/>
      <c r="F897" s="20"/>
      <c r="G897" s="23"/>
      <c r="H897" s="23"/>
      <c r="I897" s="23"/>
      <c r="J897" s="23"/>
    </row>
    <row r="898">
      <c r="B898" s="19"/>
      <c r="C898" s="19"/>
      <c r="D898" s="19"/>
      <c r="E898" s="19"/>
      <c r="F898" s="20"/>
      <c r="G898" s="23"/>
      <c r="H898" s="23"/>
      <c r="I898" s="23"/>
      <c r="J898" s="23"/>
    </row>
    <row r="899">
      <c r="B899" s="19"/>
      <c r="C899" s="19"/>
      <c r="D899" s="19"/>
      <c r="E899" s="19"/>
      <c r="F899" s="20"/>
      <c r="G899" s="23"/>
      <c r="H899" s="23"/>
      <c r="I899" s="23"/>
      <c r="J899" s="23"/>
    </row>
    <row r="900">
      <c r="B900" s="19"/>
      <c r="C900" s="19"/>
      <c r="D900" s="19"/>
      <c r="E900" s="19"/>
      <c r="F900" s="20"/>
      <c r="G900" s="23"/>
      <c r="H900" s="23"/>
      <c r="I900" s="23"/>
      <c r="J900" s="23"/>
    </row>
    <row r="901">
      <c r="B901" s="19"/>
      <c r="C901" s="19"/>
      <c r="D901" s="19"/>
      <c r="E901" s="19"/>
      <c r="F901" s="20"/>
      <c r="G901" s="23"/>
      <c r="H901" s="23"/>
      <c r="I901" s="23"/>
      <c r="J901" s="23"/>
    </row>
    <row r="902">
      <c r="B902" s="19"/>
      <c r="C902" s="19"/>
      <c r="D902" s="19"/>
      <c r="E902" s="19"/>
      <c r="F902" s="20"/>
      <c r="G902" s="23"/>
      <c r="H902" s="23"/>
      <c r="I902" s="23"/>
      <c r="J902" s="23"/>
    </row>
    <row r="903">
      <c r="B903" s="19"/>
      <c r="C903" s="19"/>
      <c r="D903" s="19"/>
      <c r="E903" s="19"/>
      <c r="F903" s="20"/>
      <c r="G903" s="23"/>
      <c r="H903" s="23"/>
      <c r="I903" s="23"/>
      <c r="J903" s="23"/>
    </row>
    <row r="904">
      <c r="B904" s="19"/>
      <c r="C904" s="19"/>
      <c r="D904" s="19"/>
      <c r="E904" s="19"/>
      <c r="F904" s="20"/>
      <c r="G904" s="23"/>
      <c r="H904" s="23"/>
      <c r="I904" s="23"/>
      <c r="J904" s="23"/>
    </row>
    <row r="905">
      <c r="B905" s="19"/>
      <c r="C905" s="19"/>
      <c r="D905" s="19"/>
      <c r="E905" s="19"/>
      <c r="F905" s="20"/>
      <c r="G905" s="23"/>
      <c r="H905" s="23"/>
      <c r="I905" s="23"/>
      <c r="J905" s="23"/>
    </row>
    <row r="906">
      <c r="B906" s="19"/>
      <c r="C906" s="19"/>
      <c r="D906" s="19"/>
      <c r="E906" s="19"/>
      <c r="F906" s="20"/>
      <c r="G906" s="23"/>
      <c r="H906" s="23"/>
      <c r="I906" s="23"/>
      <c r="J906" s="23"/>
    </row>
    <row r="907">
      <c r="B907" s="19"/>
      <c r="C907" s="19"/>
      <c r="D907" s="19"/>
      <c r="E907" s="19"/>
      <c r="F907" s="20"/>
      <c r="G907" s="23"/>
      <c r="H907" s="23"/>
      <c r="I907" s="23"/>
      <c r="J907" s="23"/>
    </row>
    <row r="908">
      <c r="B908" s="19"/>
      <c r="C908" s="19"/>
      <c r="D908" s="19"/>
      <c r="E908" s="19"/>
      <c r="F908" s="20"/>
      <c r="G908" s="23"/>
      <c r="H908" s="23"/>
      <c r="I908" s="23"/>
      <c r="J908" s="23"/>
    </row>
    <row r="909">
      <c r="B909" s="19"/>
      <c r="C909" s="19"/>
      <c r="D909" s="19"/>
      <c r="E909" s="19"/>
      <c r="F909" s="20"/>
      <c r="G909" s="23"/>
      <c r="H909" s="23"/>
      <c r="I909" s="23"/>
      <c r="J909" s="23"/>
    </row>
    <row r="910">
      <c r="B910" s="19"/>
      <c r="C910" s="19"/>
      <c r="D910" s="19"/>
      <c r="E910" s="19"/>
      <c r="F910" s="20"/>
      <c r="G910" s="23"/>
      <c r="H910" s="23"/>
      <c r="I910" s="23"/>
      <c r="J910" s="23"/>
    </row>
    <row r="911">
      <c r="B911" s="19"/>
      <c r="C911" s="19"/>
      <c r="D911" s="19"/>
      <c r="E911" s="19"/>
      <c r="F911" s="20"/>
      <c r="G911" s="23"/>
      <c r="H911" s="23"/>
      <c r="I911" s="23"/>
      <c r="J911" s="23"/>
    </row>
    <row r="912">
      <c r="B912" s="19"/>
      <c r="C912" s="19"/>
      <c r="D912" s="19"/>
      <c r="E912" s="19"/>
      <c r="F912" s="20"/>
      <c r="G912" s="23"/>
      <c r="H912" s="23"/>
      <c r="I912" s="23"/>
      <c r="J912" s="23"/>
    </row>
    <row r="913">
      <c r="B913" s="19"/>
      <c r="C913" s="19"/>
      <c r="D913" s="19"/>
      <c r="E913" s="19"/>
      <c r="F913" s="20"/>
      <c r="G913" s="23"/>
      <c r="H913" s="23"/>
      <c r="I913" s="23"/>
      <c r="J913" s="23"/>
    </row>
    <row r="914">
      <c r="B914" s="19"/>
      <c r="C914" s="19"/>
      <c r="D914" s="19"/>
      <c r="E914" s="19"/>
      <c r="F914" s="20"/>
      <c r="G914" s="23"/>
      <c r="H914" s="23"/>
      <c r="I914" s="23"/>
      <c r="J914" s="23"/>
    </row>
    <row r="915">
      <c r="B915" s="19"/>
      <c r="C915" s="19"/>
      <c r="D915" s="19"/>
      <c r="E915" s="19"/>
      <c r="F915" s="20"/>
      <c r="G915" s="23"/>
      <c r="H915" s="23"/>
      <c r="I915" s="23"/>
      <c r="J915" s="23"/>
    </row>
    <row r="916">
      <c r="B916" s="19"/>
      <c r="C916" s="19"/>
      <c r="D916" s="19"/>
      <c r="E916" s="19"/>
      <c r="F916" s="20"/>
      <c r="G916" s="23"/>
      <c r="H916" s="23"/>
      <c r="I916" s="23"/>
      <c r="J916" s="23"/>
    </row>
    <row r="917">
      <c r="B917" s="19"/>
      <c r="C917" s="19"/>
      <c r="D917" s="19"/>
      <c r="E917" s="19"/>
      <c r="F917" s="20"/>
      <c r="G917" s="23"/>
      <c r="H917" s="23"/>
      <c r="I917" s="23"/>
      <c r="J917" s="23"/>
    </row>
    <row r="918">
      <c r="B918" s="19"/>
      <c r="C918" s="19"/>
      <c r="D918" s="19"/>
      <c r="E918" s="19"/>
      <c r="F918" s="20"/>
      <c r="G918" s="23"/>
      <c r="H918" s="23"/>
      <c r="I918" s="23"/>
      <c r="J918" s="23"/>
    </row>
    <row r="919">
      <c r="B919" s="19"/>
      <c r="C919" s="19"/>
      <c r="D919" s="19"/>
      <c r="E919" s="19"/>
      <c r="F919" s="20"/>
      <c r="G919" s="23"/>
      <c r="H919" s="23"/>
      <c r="I919" s="23"/>
      <c r="J919" s="23"/>
    </row>
    <row r="920">
      <c r="B920" s="19"/>
      <c r="C920" s="19"/>
      <c r="D920" s="19"/>
      <c r="E920" s="19"/>
      <c r="F920" s="20"/>
      <c r="G920" s="23"/>
      <c r="H920" s="23"/>
      <c r="I920" s="23"/>
      <c r="J920" s="23"/>
    </row>
    <row r="921">
      <c r="B921" s="19"/>
      <c r="C921" s="19"/>
      <c r="D921" s="19"/>
      <c r="E921" s="19"/>
      <c r="F921" s="20"/>
      <c r="G921" s="23"/>
      <c r="H921" s="23"/>
      <c r="I921" s="23"/>
      <c r="J921" s="23"/>
    </row>
    <row r="922">
      <c r="B922" s="19"/>
      <c r="C922" s="19"/>
      <c r="D922" s="19"/>
      <c r="E922" s="19"/>
      <c r="F922" s="20"/>
      <c r="G922" s="23"/>
      <c r="H922" s="23"/>
      <c r="I922" s="23"/>
      <c r="J922" s="23"/>
    </row>
    <row r="923">
      <c r="B923" s="19"/>
      <c r="C923" s="19"/>
      <c r="D923" s="19"/>
      <c r="E923" s="19"/>
      <c r="F923" s="20"/>
      <c r="G923" s="23"/>
      <c r="H923" s="23"/>
      <c r="I923" s="23"/>
      <c r="J923" s="23"/>
    </row>
    <row r="924">
      <c r="B924" s="19"/>
      <c r="C924" s="19"/>
      <c r="D924" s="19"/>
      <c r="E924" s="19"/>
      <c r="F924" s="20"/>
      <c r="G924" s="23"/>
      <c r="H924" s="23"/>
      <c r="I924" s="23"/>
      <c r="J924" s="23"/>
    </row>
    <row r="925">
      <c r="B925" s="19"/>
      <c r="C925" s="19"/>
      <c r="D925" s="19"/>
      <c r="E925" s="19"/>
      <c r="F925" s="20"/>
      <c r="G925" s="23"/>
      <c r="H925" s="23"/>
      <c r="I925" s="23"/>
      <c r="J925" s="23"/>
    </row>
    <row r="926">
      <c r="B926" s="19"/>
      <c r="C926" s="19"/>
      <c r="D926" s="19"/>
      <c r="E926" s="19"/>
      <c r="F926" s="20"/>
      <c r="G926" s="23"/>
      <c r="H926" s="23"/>
      <c r="I926" s="23"/>
      <c r="J926" s="23"/>
    </row>
    <row r="927">
      <c r="B927" s="19"/>
      <c r="C927" s="19"/>
      <c r="D927" s="19"/>
      <c r="E927" s="19"/>
      <c r="F927" s="20"/>
      <c r="G927" s="23"/>
      <c r="H927" s="23"/>
      <c r="I927" s="23"/>
      <c r="J927" s="23"/>
    </row>
    <row r="928">
      <c r="B928" s="19"/>
      <c r="C928" s="19"/>
      <c r="D928" s="19"/>
      <c r="E928" s="19"/>
      <c r="F928" s="20"/>
      <c r="G928" s="23"/>
      <c r="H928" s="23"/>
      <c r="I928" s="23"/>
      <c r="J928" s="23"/>
    </row>
    <row r="929">
      <c r="B929" s="19"/>
      <c r="C929" s="19"/>
      <c r="D929" s="19"/>
      <c r="E929" s="19"/>
      <c r="F929" s="20"/>
      <c r="G929" s="23"/>
      <c r="H929" s="23"/>
      <c r="I929" s="23"/>
      <c r="J929" s="23"/>
    </row>
    <row r="930">
      <c r="B930" s="19"/>
      <c r="C930" s="19"/>
      <c r="D930" s="19"/>
      <c r="E930" s="19"/>
      <c r="F930" s="20"/>
      <c r="G930" s="23"/>
      <c r="H930" s="23"/>
      <c r="I930" s="23"/>
      <c r="J930" s="23"/>
    </row>
    <row r="931">
      <c r="B931" s="19"/>
      <c r="C931" s="19"/>
      <c r="D931" s="19"/>
      <c r="E931" s="19"/>
      <c r="F931" s="20"/>
      <c r="G931" s="23"/>
      <c r="H931" s="23"/>
      <c r="I931" s="23"/>
      <c r="J931" s="23"/>
    </row>
    <row r="932">
      <c r="B932" s="19"/>
      <c r="C932" s="19"/>
      <c r="D932" s="19"/>
      <c r="E932" s="19"/>
      <c r="F932" s="20"/>
      <c r="G932" s="23"/>
      <c r="H932" s="23"/>
      <c r="I932" s="23"/>
      <c r="J932" s="23"/>
    </row>
    <row r="933">
      <c r="B933" s="19"/>
      <c r="C933" s="19"/>
      <c r="D933" s="19"/>
      <c r="E933" s="19"/>
      <c r="F933" s="20"/>
      <c r="G933" s="23"/>
      <c r="H933" s="23"/>
      <c r="I933" s="23"/>
      <c r="J933" s="23"/>
    </row>
    <row r="934">
      <c r="B934" s="19"/>
      <c r="C934" s="19"/>
      <c r="D934" s="19"/>
      <c r="E934" s="19"/>
      <c r="F934" s="20"/>
      <c r="G934" s="23"/>
      <c r="H934" s="23"/>
      <c r="I934" s="23"/>
      <c r="J934" s="23"/>
    </row>
    <row r="935">
      <c r="B935" s="19"/>
      <c r="C935" s="19"/>
      <c r="D935" s="19"/>
      <c r="E935" s="19"/>
      <c r="F935" s="20"/>
      <c r="G935" s="23"/>
      <c r="H935" s="23"/>
      <c r="I935" s="23"/>
      <c r="J935" s="23"/>
    </row>
    <row r="936">
      <c r="B936" s="19"/>
      <c r="C936" s="19"/>
      <c r="D936" s="19"/>
      <c r="E936" s="19"/>
      <c r="F936" s="20"/>
      <c r="G936" s="23"/>
      <c r="H936" s="23"/>
      <c r="I936" s="23"/>
      <c r="J936" s="23"/>
    </row>
    <row r="937">
      <c r="B937" s="19"/>
      <c r="C937" s="19"/>
      <c r="D937" s="19"/>
      <c r="E937" s="19"/>
      <c r="F937" s="20"/>
      <c r="G937" s="23"/>
      <c r="H937" s="23"/>
      <c r="I937" s="23"/>
      <c r="J937" s="23"/>
    </row>
    <row r="938">
      <c r="B938" s="19"/>
      <c r="C938" s="19"/>
      <c r="D938" s="19"/>
      <c r="E938" s="19"/>
      <c r="F938" s="20"/>
      <c r="G938" s="23"/>
      <c r="H938" s="23"/>
      <c r="I938" s="23"/>
      <c r="J938" s="23"/>
    </row>
    <row r="939">
      <c r="B939" s="19"/>
      <c r="C939" s="19"/>
      <c r="D939" s="19"/>
      <c r="E939" s="19"/>
      <c r="F939" s="20"/>
      <c r="G939" s="23"/>
      <c r="H939" s="23"/>
      <c r="I939" s="23"/>
      <c r="J939" s="23"/>
    </row>
    <row r="940">
      <c r="B940" s="19"/>
      <c r="C940" s="19"/>
      <c r="D940" s="19"/>
      <c r="E940" s="19"/>
      <c r="F940" s="20"/>
      <c r="G940" s="23"/>
      <c r="H940" s="23"/>
      <c r="I940" s="23"/>
      <c r="J940" s="23"/>
    </row>
    <row r="941">
      <c r="B941" s="19"/>
      <c r="C941" s="19"/>
      <c r="D941" s="19"/>
      <c r="E941" s="19"/>
      <c r="F941" s="20"/>
      <c r="G941" s="23"/>
      <c r="H941" s="23"/>
      <c r="I941" s="23"/>
      <c r="J941" s="23"/>
    </row>
    <row r="942">
      <c r="B942" s="19"/>
      <c r="C942" s="19"/>
      <c r="D942" s="19"/>
      <c r="E942" s="19"/>
      <c r="F942" s="20"/>
      <c r="G942" s="23"/>
      <c r="H942" s="23"/>
      <c r="I942" s="23"/>
      <c r="J942" s="23"/>
    </row>
    <row r="943">
      <c r="B943" s="19"/>
      <c r="C943" s="19"/>
      <c r="D943" s="19"/>
      <c r="E943" s="19"/>
      <c r="F943" s="20"/>
      <c r="G943" s="23"/>
      <c r="H943" s="23"/>
      <c r="I943" s="23"/>
      <c r="J943" s="23"/>
    </row>
    <row r="944">
      <c r="B944" s="19"/>
      <c r="C944" s="19"/>
      <c r="D944" s="19"/>
      <c r="E944" s="19"/>
      <c r="F944" s="20"/>
      <c r="G944" s="23"/>
      <c r="H944" s="23"/>
      <c r="I944" s="23"/>
      <c r="J944" s="23"/>
    </row>
    <row r="945">
      <c r="B945" s="19"/>
      <c r="C945" s="19"/>
      <c r="D945" s="19"/>
      <c r="E945" s="19"/>
      <c r="F945" s="20"/>
      <c r="G945" s="23"/>
      <c r="H945" s="23"/>
      <c r="I945" s="23"/>
      <c r="J945" s="23"/>
    </row>
    <row r="946">
      <c r="B946" s="19"/>
      <c r="C946" s="19"/>
      <c r="D946" s="19"/>
      <c r="E946" s="19"/>
      <c r="F946" s="20"/>
      <c r="G946" s="23"/>
      <c r="H946" s="23"/>
      <c r="I946" s="23"/>
      <c r="J946" s="23"/>
    </row>
    <row r="947">
      <c r="B947" s="19"/>
      <c r="C947" s="19"/>
      <c r="D947" s="19"/>
      <c r="E947" s="19"/>
      <c r="F947" s="20"/>
      <c r="G947" s="23"/>
      <c r="H947" s="23"/>
      <c r="I947" s="23"/>
      <c r="J947" s="23"/>
    </row>
    <row r="948">
      <c r="B948" s="19"/>
      <c r="C948" s="19"/>
      <c r="D948" s="19"/>
      <c r="E948" s="19"/>
      <c r="F948" s="20"/>
      <c r="G948" s="23"/>
      <c r="H948" s="23"/>
      <c r="I948" s="23"/>
      <c r="J948" s="23"/>
    </row>
    <row r="949">
      <c r="B949" s="19"/>
      <c r="C949" s="19"/>
      <c r="D949" s="19"/>
      <c r="E949" s="19"/>
      <c r="F949" s="20"/>
      <c r="G949" s="23"/>
      <c r="H949" s="23"/>
      <c r="I949" s="23"/>
      <c r="J949" s="23"/>
    </row>
    <row r="950">
      <c r="B950" s="19"/>
      <c r="C950" s="19"/>
      <c r="D950" s="19"/>
      <c r="E950" s="19"/>
      <c r="F950" s="20"/>
      <c r="G950" s="23"/>
      <c r="H950" s="23"/>
      <c r="I950" s="23"/>
      <c r="J950" s="23"/>
    </row>
    <row r="951">
      <c r="B951" s="19"/>
      <c r="C951" s="19"/>
      <c r="D951" s="19"/>
      <c r="E951" s="19"/>
      <c r="F951" s="20"/>
      <c r="G951" s="23"/>
      <c r="H951" s="23"/>
      <c r="I951" s="23"/>
      <c r="J951" s="23"/>
    </row>
    <row r="952">
      <c r="B952" s="19"/>
      <c r="C952" s="19"/>
      <c r="D952" s="19"/>
      <c r="E952" s="19"/>
      <c r="F952" s="20"/>
      <c r="G952" s="23"/>
      <c r="H952" s="23"/>
      <c r="I952" s="23"/>
      <c r="J952" s="23"/>
    </row>
    <row r="953">
      <c r="B953" s="19"/>
      <c r="C953" s="19"/>
      <c r="D953" s="19"/>
      <c r="E953" s="19"/>
      <c r="F953" s="20"/>
      <c r="G953" s="23"/>
      <c r="H953" s="23"/>
      <c r="I953" s="23"/>
      <c r="J953" s="23"/>
    </row>
    <row r="954">
      <c r="B954" s="19"/>
      <c r="C954" s="19"/>
      <c r="D954" s="19"/>
      <c r="E954" s="19"/>
      <c r="F954" s="20"/>
      <c r="G954" s="23"/>
      <c r="H954" s="23"/>
      <c r="I954" s="23"/>
      <c r="J954" s="23"/>
    </row>
    <row r="955">
      <c r="B955" s="19"/>
      <c r="C955" s="19"/>
      <c r="D955" s="19"/>
      <c r="E955" s="19"/>
      <c r="F955" s="20"/>
      <c r="G955" s="23"/>
      <c r="H955" s="23"/>
      <c r="I955" s="23"/>
      <c r="J955" s="23"/>
    </row>
    <row r="956">
      <c r="B956" s="19"/>
      <c r="C956" s="19"/>
      <c r="D956" s="19"/>
      <c r="E956" s="19"/>
      <c r="F956" s="20"/>
      <c r="G956" s="23"/>
      <c r="H956" s="23"/>
      <c r="I956" s="23"/>
      <c r="J956" s="23"/>
    </row>
    <row r="957">
      <c r="B957" s="19"/>
      <c r="C957" s="19"/>
      <c r="D957" s="19"/>
      <c r="E957" s="19"/>
      <c r="F957" s="20"/>
      <c r="G957" s="23"/>
      <c r="H957" s="23"/>
      <c r="I957" s="23"/>
      <c r="J957" s="23"/>
    </row>
    <row r="958">
      <c r="B958" s="19"/>
      <c r="C958" s="19"/>
      <c r="D958" s="19"/>
      <c r="E958" s="19"/>
      <c r="F958" s="20"/>
      <c r="G958" s="23"/>
      <c r="H958" s="23"/>
      <c r="I958" s="23"/>
      <c r="J958" s="23"/>
    </row>
    <row r="959">
      <c r="B959" s="19"/>
      <c r="C959" s="19"/>
      <c r="D959" s="19"/>
      <c r="E959" s="19"/>
      <c r="F959" s="20"/>
      <c r="G959" s="23"/>
      <c r="H959" s="23"/>
      <c r="I959" s="23"/>
      <c r="J959" s="23"/>
    </row>
    <row r="960">
      <c r="B960" s="19"/>
      <c r="C960" s="19"/>
      <c r="D960" s="19"/>
      <c r="E960" s="19"/>
      <c r="F960" s="20"/>
      <c r="G960" s="23"/>
      <c r="H960" s="23"/>
      <c r="I960" s="23"/>
      <c r="J960" s="23"/>
    </row>
    <row r="961">
      <c r="B961" s="19"/>
      <c r="C961" s="19"/>
      <c r="D961" s="19"/>
      <c r="E961" s="19"/>
      <c r="F961" s="20"/>
      <c r="G961" s="23"/>
      <c r="H961" s="23"/>
      <c r="I961" s="23"/>
      <c r="J961" s="23"/>
    </row>
    <row r="962">
      <c r="B962" s="19"/>
      <c r="C962" s="19"/>
      <c r="D962" s="19"/>
      <c r="E962" s="19"/>
      <c r="F962" s="20"/>
      <c r="G962" s="23"/>
      <c r="H962" s="23"/>
      <c r="I962" s="23"/>
      <c r="J962" s="23"/>
    </row>
    <row r="963">
      <c r="B963" s="19"/>
      <c r="C963" s="19"/>
      <c r="D963" s="19"/>
      <c r="E963" s="19"/>
      <c r="F963" s="20"/>
      <c r="G963" s="23"/>
      <c r="H963" s="23"/>
      <c r="I963" s="23"/>
      <c r="J963" s="23"/>
    </row>
    <row r="964">
      <c r="B964" s="19"/>
      <c r="C964" s="19"/>
      <c r="D964" s="19"/>
      <c r="E964" s="19"/>
      <c r="F964" s="20"/>
      <c r="G964" s="23"/>
      <c r="H964" s="23"/>
      <c r="I964" s="23"/>
      <c r="J964" s="23"/>
    </row>
    <row r="965">
      <c r="B965" s="19"/>
      <c r="C965" s="19"/>
      <c r="D965" s="19"/>
      <c r="E965" s="19"/>
      <c r="F965" s="20"/>
      <c r="G965" s="23"/>
      <c r="H965" s="23"/>
      <c r="I965" s="23"/>
      <c r="J965" s="23"/>
    </row>
    <row r="966">
      <c r="B966" s="19"/>
      <c r="C966" s="19"/>
      <c r="D966" s="19"/>
      <c r="E966" s="19"/>
      <c r="F966" s="20"/>
      <c r="G966" s="23"/>
      <c r="H966" s="23"/>
      <c r="I966" s="23"/>
      <c r="J966" s="23"/>
    </row>
    <row r="967">
      <c r="B967" s="19"/>
      <c r="C967" s="19"/>
      <c r="D967" s="19"/>
      <c r="E967" s="19"/>
      <c r="F967" s="20"/>
      <c r="G967" s="23"/>
      <c r="H967" s="23"/>
      <c r="I967" s="23"/>
      <c r="J967" s="23"/>
    </row>
    <row r="968">
      <c r="B968" s="19"/>
      <c r="C968" s="19"/>
      <c r="D968" s="19"/>
      <c r="E968" s="19"/>
      <c r="F968" s="20"/>
      <c r="G968" s="23"/>
      <c r="H968" s="23"/>
      <c r="I968" s="23"/>
      <c r="J968" s="23"/>
    </row>
    <row r="969">
      <c r="B969" s="19"/>
      <c r="C969" s="19"/>
      <c r="D969" s="19"/>
      <c r="E969" s="19"/>
      <c r="F969" s="20"/>
      <c r="G969" s="23"/>
      <c r="H969" s="23"/>
      <c r="I969" s="23"/>
      <c r="J969" s="23"/>
    </row>
    <row r="970">
      <c r="B970" s="19"/>
      <c r="C970" s="19"/>
      <c r="D970" s="19"/>
      <c r="E970" s="19"/>
      <c r="F970" s="20"/>
      <c r="G970" s="23"/>
      <c r="H970" s="23"/>
      <c r="I970" s="23"/>
      <c r="J970" s="23"/>
    </row>
    <row r="971">
      <c r="B971" s="19"/>
      <c r="C971" s="19"/>
      <c r="D971" s="19"/>
      <c r="E971" s="19"/>
      <c r="F971" s="20"/>
      <c r="G971" s="23"/>
      <c r="H971" s="23"/>
      <c r="I971" s="23"/>
      <c r="J971" s="23"/>
    </row>
    <row r="972">
      <c r="B972" s="19"/>
      <c r="C972" s="19"/>
      <c r="D972" s="19"/>
      <c r="E972" s="19"/>
      <c r="F972" s="20"/>
      <c r="G972" s="23"/>
      <c r="H972" s="23"/>
      <c r="I972" s="23"/>
      <c r="J972" s="23"/>
    </row>
    <row r="973">
      <c r="B973" s="19"/>
      <c r="C973" s="19"/>
      <c r="D973" s="19"/>
      <c r="E973" s="19"/>
      <c r="F973" s="20"/>
      <c r="G973" s="23"/>
      <c r="H973" s="23"/>
      <c r="I973" s="23"/>
      <c r="J973" s="23"/>
    </row>
    <row r="974">
      <c r="B974" s="19"/>
      <c r="C974" s="19"/>
      <c r="D974" s="19"/>
      <c r="E974" s="19"/>
      <c r="F974" s="20"/>
      <c r="G974" s="23"/>
      <c r="H974" s="23"/>
      <c r="I974" s="23"/>
      <c r="J974" s="23"/>
    </row>
    <row r="975">
      <c r="B975" s="19"/>
      <c r="C975" s="19"/>
      <c r="D975" s="19"/>
      <c r="E975" s="19"/>
      <c r="F975" s="20"/>
      <c r="G975" s="23"/>
      <c r="H975" s="23"/>
      <c r="I975" s="23"/>
      <c r="J975" s="23"/>
    </row>
    <row r="976">
      <c r="B976" s="19"/>
      <c r="C976" s="19"/>
      <c r="D976" s="19"/>
      <c r="E976" s="19"/>
      <c r="F976" s="20"/>
      <c r="G976" s="23"/>
      <c r="H976" s="23"/>
      <c r="I976" s="23"/>
      <c r="J976" s="23"/>
    </row>
    <row r="977">
      <c r="B977" s="19"/>
      <c r="C977" s="19"/>
      <c r="D977" s="19"/>
      <c r="E977" s="19"/>
      <c r="F977" s="20"/>
      <c r="G977" s="23"/>
      <c r="H977" s="23"/>
      <c r="I977" s="23"/>
      <c r="J977" s="23"/>
    </row>
    <row r="978">
      <c r="B978" s="19"/>
      <c r="C978" s="19"/>
      <c r="D978" s="19"/>
      <c r="E978" s="19"/>
      <c r="F978" s="20"/>
      <c r="G978" s="23"/>
      <c r="H978" s="23"/>
      <c r="I978" s="23"/>
      <c r="J978" s="23"/>
    </row>
    <row r="979">
      <c r="B979" s="19"/>
      <c r="C979" s="19"/>
      <c r="D979" s="19"/>
      <c r="E979" s="19"/>
      <c r="F979" s="20"/>
      <c r="G979" s="23"/>
      <c r="H979" s="23"/>
      <c r="I979" s="23"/>
      <c r="J979" s="23"/>
    </row>
    <row r="980">
      <c r="B980" s="19"/>
      <c r="C980" s="19"/>
      <c r="D980" s="19"/>
      <c r="E980" s="19"/>
      <c r="F980" s="20"/>
      <c r="G980" s="23"/>
      <c r="H980" s="23"/>
      <c r="I980" s="23"/>
      <c r="J980" s="23"/>
    </row>
    <row r="981">
      <c r="B981" s="19"/>
      <c r="C981" s="19"/>
      <c r="D981" s="19"/>
      <c r="E981" s="19"/>
      <c r="F981" s="20"/>
      <c r="G981" s="23"/>
      <c r="H981" s="23"/>
      <c r="I981" s="23"/>
      <c r="J981" s="23"/>
    </row>
    <row r="982">
      <c r="B982" s="19"/>
      <c r="C982" s="19"/>
      <c r="D982" s="19"/>
      <c r="E982" s="19"/>
      <c r="F982" s="20"/>
      <c r="G982" s="23"/>
      <c r="H982" s="23"/>
      <c r="I982" s="23"/>
      <c r="J982" s="23"/>
    </row>
    <row r="983">
      <c r="B983" s="19"/>
      <c r="C983" s="19"/>
      <c r="D983" s="19"/>
      <c r="E983" s="19"/>
      <c r="F983" s="20"/>
      <c r="G983" s="23"/>
      <c r="H983" s="23"/>
      <c r="I983" s="23"/>
      <c r="J983" s="23"/>
    </row>
    <row r="984">
      <c r="B984" s="19"/>
      <c r="C984" s="19"/>
      <c r="D984" s="19"/>
      <c r="E984" s="19"/>
      <c r="F984" s="20"/>
      <c r="G984" s="23"/>
      <c r="H984" s="23"/>
      <c r="I984" s="23"/>
      <c r="J984" s="23"/>
    </row>
    <row r="985">
      <c r="B985" s="19"/>
      <c r="C985" s="19"/>
      <c r="D985" s="19"/>
      <c r="E985" s="19"/>
      <c r="F985" s="20"/>
      <c r="G985" s="23"/>
      <c r="H985" s="23"/>
      <c r="I985" s="23"/>
      <c r="J985" s="23"/>
    </row>
    <row r="986">
      <c r="B986" s="19"/>
      <c r="C986" s="19"/>
      <c r="D986" s="19"/>
      <c r="E986" s="19"/>
      <c r="F986" s="20"/>
      <c r="G986" s="23"/>
      <c r="H986" s="23"/>
      <c r="I986" s="23"/>
      <c r="J986" s="23"/>
    </row>
    <row r="987">
      <c r="B987" s="19"/>
      <c r="C987" s="19"/>
      <c r="D987" s="19"/>
      <c r="E987" s="19"/>
      <c r="F987" s="20"/>
      <c r="G987" s="23"/>
      <c r="H987" s="23"/>
      <c r="I987" s="23"/>
      <c r="J987" s="23"/>
    </row>
    <row r="988">
      <c r="B988" s="19"/>
      <c r="C988" s="19"/>
      <c r="D988" s="19"/>
      <c r="E988" s="19"/>
      <c r="F988" s="20"/>
      <c r="G988" s="23"/>
      <c r="H988" s="23"/>
      <c r="I988" s="23"/>
      <c r="J988" s="23"/>
    </row>
    <row r="989">
      <c r="B989" s="19"/>
      <c r="C989" s="19"/>
      <c r="D989" s="19"/>
      <c r="E989" s="19"/>
      <c r="F989" s="20"/>
      <c r="G989" s="23"/>
      <c r="H989" s="23"/>
      <c r="I989" s="23"/>
      <c r="J989" s="23"/>
    </row>
    <row r="990">
      <c r="B990" s="19"/>
      <c r="C990" s="19"/>
      <c r="D990" s="19"/>
      <c r="E990" s="19"/>
      <c r="F990" s="20"/>
      <c r="G990" s="23"/>
      <c r="H990" s="23"/>
      <c r="I990" s="23"/>
      <c r="J990" s="23"/>
    </row>
    <row r="991">
      <c r="B991" s="19"/>
      <c r="C991" s="19"/>
      <c r="D991" s="19"/>
      <c r="E991" s="19"/>
      <c r="F991" s="20"/>
      <c r="G991" s="23"/>
      <c r="H991" s="23"/>
      <c r="I991" s="23"/>
      <c r="J991" s="23"/>
    </row>
    <row r="992">
      <c r="B992" s="19"/>
      <c r="C992" s="19"/>
      <c r="D992" s="19"/>
      <c r="E992" s="19"/>
      <c r="F992" s="20"/>
      <c r="G992" s="23"/>
      <c r="H992" s="23"/>
      <c r="I992" s="23"/>
      <c r="J992" s="23"/>
    </row>
    <row r="993">
      <c r="B993" s="19"/>
      <c r="C993" s="19"/>
      <c r="D993" s="19"/>
      <c r="E993" s="19"/>
      <c r="F993" s="20"/>
      <c r="G993" s="23"/>
      <c r="H993" s="23"/>
      <c r="I993" s="23"/>
      <c r="J993" s="23"/>
    </row>
    <row r="994">
      <c r="B994" s="19"/>
      <c r="C994" s="19"/>
      <c r="D994" s="19"/>
      <c r="E994" s="19"/>
      <c r="F994" s="20"/>
      <c r="G994" s="23"/>
      <c r="H994" s="23"/>
      <c r="I994" s="23"/>
      <c r="J994" s="23"/>
    </row>
    <row r="995">
      <c r="B995" s="19"/>
      <c r="C995" s="19"/>
      <c r="D995" s="19"/>
      <c r="E995" s="19"/>
      <c r="F995" s="20"/>
      <c r="G995" s="23"/>
      <c r="H995" s="23"/>
      <c r="I995" s="23"/>
      <c r="J995" s="23"/>
    </row>
    <row r="996">
      <c r="B996" s="19"/>
      <c r="C996" s="19"/>
      <c r="D996" s="19"/>
      <c r="E996" s="19"/>
      <c r="F996" s="20"/>
      <c r="G996" s="23"/>
      <c r="H996" s="23"/>
      <c r="I996" s="23"/>
      <c r="J996" s="23"/>
    </row>
    <row r="997">
      <c r="B997" s="19"/>
      <c r="C997" s="19"/>
      <c r="D997" s="19"/>
      <c r="E997" s="19"/>
      <c r="F997" s="20"/>
      <c r="G997" s="23"/>
      <c r="H997" s="23"/>
      <c r="I997" s="23"/>
      <c r="J997" s="23"/>
    </row>
    <row r="998">
      <c r="B998" s="19"/>
      <c r="C998" s="19"/>
      <c r="D998" s="19"/>
      <c r="E998" s="19"/>
      <c r="F998" s="20"/>
      <c r="G998" s="23"/>
      <c r="H998" s="23"/>
      <c r="I998" s="23"/>
      <c r="J998" s="23"/>
    </row>
    <row r="999">
      <c r="B999" s="19"/>
      <c r="C999" s="19"/>
      <c r="D999" s="19"/>
      <c r="E999" s="19"/>
      <c r="F999" s="20"/>
      <c r="G999" s="23"/>
      <c r="H999" s="23"/>
      <c r="I999" s="23"/>
      <c r="J999" s="23"/>
    </row>
    <row r="1000">
      <c r="B1000" s="19"/>
      <c r="C1000" s="19"/>
      <c r="D1000" s="19"/>
      <c r="E1000" s="19"/>
      <c r="F1000" s="20"/>
      <c r="G1000" s="23"/>
      <c r="H1000" s="23"/>
      <c r="I1000" s="23"/>
      <c r="J1000" s="23"/>
    </row>
    <row r="1001">
      <c r="B1001" s="19"/>
      <c r="C1001" s="19"/>
      <c r="D1001" s="19"/>
      <c r="E1001" s="19"/>
      <c r="F1001" s="20"/>
      <c r="G1001" s="23"/>
      <c r="H1001" s="23"/>
      <c r="I1001" s="23"/>
      <c r="J1001" s="23"/>
    </row>
    <row r="1002">
      <c r="B1002" s="19"/>
      <c r="C1002" s="19"/>
      <c r="D1002" s="19"/>
      <c r="E1002" s="19"/>
      <c r="F1002" s="20"/>
      <c r="G1002" s="23"/>
      <c r="H1002" s="23"/>
      <c r="I1002" s="23"/>
      <c r="J1002" s="23"/>
    </row>
    <row r="1003">
      <c r="B1003" s="19"/>
      <c r="C1003" s="19"/>
      <c r="D1003" s="19"/>
      <c r="E1003" s="19"/>
      <c r="F1003" s="20"/>
      <c r="G1003" s="23"/>
      <c r="H1003" s="23"/>
      <c r="I1003" s="23"/>
      <c r="J1003" s="23"/>
    </row>
    <row r="1004">
      <c r="B1004" s="19"/>
      <c r="C1004" s="19"/>
      <c r="D1004" s="19"/>
      <c r="E1004" s="19"/>
      <c r="F1004" s="20"/>
      <c r="G1004" s="23"/>
      <c r="H1004" s="23"/>
      <c r="I1004" s="23"/>
      <c r="J1004" s="23"/>
    </row>
    <row r="1005">
      <c r="B1005" s="19"/>
      <c r="C1005" s="19"/>
      <c r="D1005" s="19"/>
      <c r="E1005" s="19"/>
      <c r="F1005" s="20"/>
      <c r="G1005" s="23"/>
      <c r="H1005" s="23"/>
      <c r="I1005" s="23"/>
      <c r="J1005" s="23"/>
    </row>
    <row r="1006">
      <c r="B1006" s="19"/>
      <c r="C1006" s="19"/>
      <c r="D1006" s="19"/>
      <c r="E1006" s="19"/>
      <c r="F1006" s="20"/>
      <c r="G1006" s="23"/>
      <c r="H1006" s="23"/>
      <c r="I1006" s="23"/>
      <c r="J1006" s="23"/>
    </row>
    <row r="1007">
      <c r="B1007" s="19"/>
      <c r="C1007" s="19"/>
      <c r="D1007" s="19"/>
      <c r="E1007" s="19"/>
      <c r="F1007" s="20"/>
      <c r="G1007" s="23"/>
      <c r="H1007" s="23"/>
      <c r="I1007" s="23"/>
      <c r="J1007" s="23"/>
    </row>
    <row r="1008">
      <c r="B1008" s="19"/>
      <c r="C1008" s="19"/>
      <c r="D1008" s="19"/>
      <c r="E1008" s="19"/>
      <c r="F1008" s="20"/>
      <c r="G1008" s="23"/>
      <c r="H1008" s="23"/>
      <c r="I1008" s="23"/>
      <c r="J1008" s="23"/>
    </row>
  </sheetData>
  <mergeCells count="5">
    <mergeCell ref="B2:B55"/>
    <mergeCell ref="B58:B111"/>
    <mergeCell ref="B114:B167"/>
    <mergeCell ref="B170:B223"/>
    <mergeCell ref="B226:B279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5.0" topLeftCell="F1" activePane="topRight" state="frozen"/>
      <selection activeCell="G2" sqref="G2" pane="topRight"/>
    </sheetView>
  </sheetViews>
  <sheetFormatPr customHeight="1" defaultColWidth="12.63" defaultRowHeight="15.75"/>
  <cols>
    <col customWidth="1" min="1" max="1" width="14.38"/>
    <col customWidth="1" min="2" max="3" width="3.75"/>
    <col customWidth="1" min="4" max="4" width="2.88"/>
    <col customWidth="1" min="5" max="5" width="7.25"/>
    <col customWidth="1" min="6" max="6" width="2.75"/>
    <col customWidth="1" min="7" max="8" width="8.88"/>
    <col customWidth="1" min="9" max="9" width="7.0"/>
    <col customWidth="1" min="10" max="10" width="8.0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21" t="s">
        <v>5</v>
      </c>
      <c r="H1" s="21" t="s">
        <v>6</v>
      </c>
      <c r="I1" s="21" t="s">
        <v>7</v>
      </c>
      <c r="J1" s="21" t="s">
        <v>8</v>
      </c>
    </row>
    <row r="2">
      <c r="A2" s="5" t="s">
        <v>9</v>
      </c>
      <c r="B2" s="6">
        <v>10.0</v>
      </c>
      <c r="C2" s="7">
        <v>10.0</v>
      </c>
      <c r="D2" s="7">
        <v>6.0</v>
      </c>
      <c r="E2" s="7">
        <v>8.0</v>
      </c>
      <c r="F2" s="8"/>
      <c r="G2" s="26">
        <v>5736.94</v>
      </c>
      <c r="H2" s="26">
        <v>5736.94</v>
      </c>
      <c r="I2" s="26">
        <v>0.0</v>
      </c>
      <c r="J2" s="26">
        <v>1453.77455806732</v>
      </c>
    </row>
    <row r="3">
      <c r="A3" s="5" t="s">
        <v>10</v>
      </c>
      <c r="C3" s="7">
        <v>9.0</v>
      </c>
      <c r="D3" s="7">
        <v>9.0</v>
      </c>
      <c r="E3" s="7">
        <v>8.0</v>
      </c>
      <c r="F3" s="8"/>
      <c r="G3" s="26">
        <v>19260.5899610466</v>
      </c>
      <c r="H3" s="26">
        <v>19260.5899610466</v>
      </c>
      <c r="I3" s="26">
        <v>0.0</v>
      </c>
      <c r="J3" s="26">
        <v>6080.47415208817</v>
      </c>
    </row>
    <row r="4">
      <c r="A4" s="5" t="s">
        <v>11</v>
      </c>
      <c r="C4" s="7">
        <v>10.0</v>
      </c>
      <c r="D4" s="7">
        <v>12.0</v>
      </c>
      <c r="E4" s="7">
        <v>8.0</v>
      </c>
      <c r="F4" s="8"/>
      <c r="G4" s="26">
        <v>10580.1899212201</v>
      </c>
      <c r="H4" s="26">
        <v>10580.1899212201</v>
      </c>
      <c r="I4" s="26">
        <v>0.0</v>
      </c>
      <c r="J4" s="26">
        <v>10892.9928078651</v>
      </c>
    </row>
    <row r="5">
      <c r="A5" s="5" t="s">
        <v>12</v>
      </c>
      <c r="C5" s="7">
        <v>5.0</v>
      </c>
      <c r="D5" s="7">
        <v>6.0</v>
      </c>
      <c r="E5" s="7">
        <v>18.0</v>
      </c>
      <c r="F5" s="8"/>
      <c r="G5" s="26">
        <v>2082.5</v>
      </c>
      <c r="H5" s="26">
        <v>2082.5</v>
      </c>
      <c r="I5" s="26">
        <v>0.0</v>
      </c>
      <c r="J5" s="26">
        <v>30.3472158908844</v>
      </c>
    </row>
    <row r="6">
      <c r="A6" s="5" t="s">
        <v>13</v>
      </c>
      <c r="C6" s="7">
        <v>5.0</v>
      </c>
      <c r="D6" s="7">
        <v>9.0</v>
      </c>
      <c r="E6" s="7">
        <v>18.0</v>
      </c>
      <c r="F6" s="8"/>
      <c r="G6" s="26">
        <v>5764.62</v>
      </c>
      <c r="H6" s="26">
        <v>5764.62</v>
      </c>
      <c r="I6" s="26">
        <v>0.0</v>
      </c>
      <c r="J6" s="26">
        <v>415.484445810318</v>
      </c>
    </row>
    <row r="7">
      <c r="A7" s="5" t="s">
        <v>14</v>
      </c>
      <c r="C7" s="7">
        <v>8.0</v>
      </c>
      <c r="D7" s="7">
        <v>12.0</v>
      </c>
      <c r="E7" s="7">
        <v>18.0</v>
      </c>
      <c r="F7" s="8"/>
      <c r="G7" s="26">
        <v>10671.72</v>
      </c>
      <c r="H7" s="26">
        <v>10671.72</v>
      </c>
      <c r="I7" s="26">
        <v>0.0</v>
      </c>
      <c r="J7" s="26">
        <v>16510.3056445122</v>
      </c>
    </row>
    <row r="8">
      <c r="A8" s="5" t="s">
        <v>15</v>
      </c>
      <c r="C8" s="7">
        <v>3.0</v>
      </c>
      <c r="D8" s="7">
        <v>6.0</v>
      </c>
      <c r="E8" s="7">
        <v>38.0</v>
      </c>
      <c r="F8" s="8"/>
      <c r="G8" s="26">
        <v>2603.46</v>
      </c>
      <c r="H8" s="26">
        <v>2603.46</v>
      </c>
      <c r="I8" s="26">
        <v>0.0</v>
      </c>
      <c r="J8" s="26">
        <v>54.9494755268097</v>
      </c>
    </row>
    <row r="9">
      <c r="A9" s="5" t="s">
        <v>16</v>
      </c>
      <c r="C9" s="7">
        <v>3.0</v>
      </c>
      <c r="D9" s="7">
        <v>9.0</v>
      </c>
      <c r="E9" s="7">
        <v>38.0</v>
      </c>
      <c r="F9" s="8"/>
      <c r="G9" s="26">
        <v>6998.25</v>
      </c>
      <c r="H9" s="26">
        <v>6998.25</v>
      </c>
      <c r="I9" s="26">
        <v>0.0</v>
      </c>
      <c r="J9" s="26">
        <v>23.1092555522919</v>
      </c>
    </row>
    <row r="10">
      <c r="A10" s="5" t="s">
        <v>17</v>
      </c>
      <c r="C10" s="7">
        <v>3.0</v>
      </c>
      <c r="D10" s="7">
        <v>12.0</v>
      </c>
      <c r="E10" s="7">
        <v>38.0</v>
      </c>
      <c r="F10" s="8"/>
      <c r="G10" s="26">
        <v>3509.65</v>
      </c>
      <c r="H10" s="26">
        <v>3509.65</v>
      </c>
      <c r="I10" s="26">
        <v>0.0</v>
      </c>
      <c r="J10" s="26">
        <v>14.769978761673</v>
      </c>
    </row>
    <row r="11">
      <c r="A11" s="5" t="s">
        <v>18</v>
      </c>
      <c r="C11" s="7">
        <v>10.0</v>
      </c>
      <c r="D11" s="7">
        <v>6.0</v>
      </c>
      <c r="E11" s="7">
        <v>8.0</v>
      </c>
      <c r="F11" s="8"/>
      <c r="G11" s="26">
        <v>7615.79000000015</v>
      </c>
      <c r="H11" s="26">
        <v>7615.79000000015</v>
      </c>
      <c r="I11" s="26">
        <v>0.0</v>
      </c>
      <c r="J11" s="26">
        <v>87402.0598509312</v>
      </c>
    </row>
    <row r="12">
      <c r="A12" s="5" t="s">
        <v>19</v>
      </c>
      <c r="C12" s="7">
        <v>10.0</v>
      </c>
      <c r="D12" s="7">
        <v>9.0</v>
      </c>
      <c r="E12" s="7">
        <v>8.0</v>
      </c>
      <c r="F12" s="8"/>
      <c r="G12" s="26">
        <v>14251.95</v>
      </c>
      <c r="H12" s="26">
        <v>14251.95</v>
      </c>
      <c r="I12" s="26">
        <v>0.0</v>
      </c>
      <c r="J12" s="26">
        <v>1486.72596240044</v>
      </c>
    </row>
    <row r="13">
      <c r="A13" s="5" t="s">
        <v>20</v>
      </c>
      <c r="C13" s="7">
        <v>10.0</v>
      </c>
      <c r="D13" s="7">
        <v>12.0</v>
      </c>
      <c r="E13" s="7">
        <v>8.0</v>
      </c>
      <c r="F13" s="8"/>
      <c r="G13" s="26">
        <v>23738.41</v>
      </c>
      <c r="H13" s="26">
        <v>23738.41</v>
      </c>
      <c r="I13" s="26">
        <v>0.0</v>
      </c>
      <c r="J13" s="26">
        <v>2571.57601618767</v>
      </c>
    </row>
    <row r="14">
      <c r="A14" s="5" t="s">
        <v>21</v>
      </c>
      <c r="C14" s="7">
        <v>5.0</v>
      </c>
      <c r="D14" s="7">
        <v>6.0</v>
      </c>
      <c r="E14" s="7">
        <v>18.0</v>
      </c>
      <c r="F14" s="8"/>
      <c r="G14" s="26">
        <v>6850.18999999999</v>
      </c>
      <c r="H14" s="26">
        <v>6850.18999999999</v>
      </c>
      <c r="I14" s="26">
        <v>0.0</v>
      </c>
      <c r="J14" s="26">
        <v>21.4091770648956</v>
      </c>
    </row>
    <row r="15">
      <c r="A15" s="5" t="s">
        <v>22</v>
      </c>
      <c r="C15" s="7">
        <v>4.0</v>
      </c>
      <c r="D15" s="7">
        <v>9.0</v>
      </c>
      <c r="E15" s="7">
        <v>18.0</v>
      </c>
      <c r="F15" s="8"/>
      <c r="G15" s="26">
        <v>7075.97</v>
      </c>
      <c r="H15" s="26">
        <v>7075.97</v>
      </c>
      <c r="I15" s="26">
        <v>0.0</v>
      </c>
      <c r="J15" s="26">
        <v>150.158818483353</v>
      </c>
    </row>
    <row r="16">
      <c r="A16" s="5" t="s">
        <v>23</v>
      </c>
      <c r="C16" s="7">
        <v>6.0</v>
      </c>
      <c r="D16" s="7">
        <v>12.0</v>
      </c>
      <c r="E16" s="7">
        <v>18.0</v>
      </c>
      <c r="F16" s="8"/>
      <c r="G16" s="26">
        <v>16769.51</v>
      </c>
      <c r="H16" s="26">
        <v>16769.51</v>
      </c>
      <c r="I16" s="26">
        <v>0.0</v>
      </c>
      <c r="J16" s="26">
        <v>378.201187610626</v>
      </c>
    </row>
    <row r="17">
      <c r="A17" s="5" t="s">
        <v>24</v>
      </c>
      <c r="C17" s="7">
        <v>3.0</v>
      </c>
      <c r="D17" s="7">
        <v>6.0</v>
      </c>
      <c r="E17" s="7">
        <v>38.0</v>
      </c>
      <c r="F17" s="8"/>
      <c r="G17" s="26">
        <v>4867.27</v>
      </c>
      <c r="H17" s="26">
        <v>4867.27</v>
      </c>
      <c r="I17" s="26">
        <v>0.0</v>
      </c>
      <c r="J17" s="26">
        <v>15.4521520137787</v>
      </c>
    </row>
    <row r="18">
      <c r="A18" s="5" t="s">
        <v>25</v>
      </c>
      <c r="C18" s="7">
        <v>3.0</v>
      </c>
      <c r="D18" s="7">
        <v>9.0</v>
      </c>
      <c r="E18" s="7">
        <v>38.0</v>
      </c>
      <c r="F18" s="8"/>
      <c r="G18" s="26">
        <v>6463.88</v>
      </c>
      <c r="H18" s="26">
        <v>6463.88</v>
      </c>
      <c r="I18" s="26">
        <v>0.0</v>
      </c>
      <c r="J18" s="26">
        <v>13.3779940605164</v>
      </c>
    </row>
    <row r="19">
      <c r="A19" s="5" t="s">
        <v>26</v>
      </c>
      <c r="C19" s="7">
        <v>3.0</v>
      </c>
      <c r="D19" s="7">
        <v>12.0</v>
      </c>
      <c r="E19" s="7">
        <v>38.0</v>
      </c>
      <c r="F19" s="8"/>
      <c r="G19" s="26">
        <v>8533.43</v>
      </c>
      <c r="H19" s="26">
        <v>8533.43</v>
      </c>
      <c r="I19" s="26">
        <v>0.0</v>
      </c>
      <c r="J19" s="26">
        <v>25.9216682910919</v>
      </c>
    </row>
    <row r="20">
      <c r="A20" s="5" t="s">
        <v>27</v>
      </c>
      <c r="C20" s="7">
        <v>10.0</v>
      </c>
      <c r="D20" s="7">
        <v>6.0</v>
      </c>
      <c r="E20" s="7">
        <v>8.0</v>
      </c>
      <c r="F20" s="8"/>
      <c r="G20" s="26">
        <v>10094.1999859435</v>
      </c>
      <c r="H20" s="26">
        <v>10094.1999859435</v>
      </c>
      <c r="I20" s="26">
        <v>0.0</v>
      </c>
      <c r="J20" s="26">
        <v>8991.76830124855</v>
      </c>
    </row>
    <row r="21">
      <c r="A21" s="5" t="s">
        <v>28</v>
      </c>
      <c r="C21" s="7">
        <v>10.0</v>
      </c>
      <c r="D21" s="7">
        <v>9.0</v>
      </c>
      <c r="E21" s="7">
        <v>8.0</v>
      </c>
      <c r="F21" s="8"/>
      <c r="G21" s="26">
        <v>14824.84</v>
      </c>
      <c r="H21" s="26">
        <v>14824.84</v>
      </c>
      <c r="I21" s="26">
        <v>0.0</v>
      </c>
      <c r="J21" s="26">
        <v>1189.21682262421</v>
      </c>
    </row>
    <row r="22">
      <c r="A22" s="5" t="s">
        <v>29</v>
      </c>
      <c r="C22" s="7">
        <v>10.0</v>
      </c>
      <c r="D22" s="7">
        <v>12.0</v>
      </c>
      <c r="E22" s="7">
        <v>8.0</v>
      </c>
      <c r="F22" s="8"/>
      <c r="G22" s="26">
        <v>25209.9799589262</v>
      </c>
      <c r="H22" s="26">
        <v>25209.9799589262</v>
      </c>
      <c r="I22" s="26">
        <v>0.0</v>
      </c>
      <c r="J22" s="26">
        <v>18633.5645172596</v>
      </c>
    </row>
    <row r="23">
      <c r="A23" s="5" t="s">
        <v>30</v>
      </c>
      <c r="C23" s="7">
        <v>6.0</v>
      </c>
      <c r="D23" s="7">
        <v>6.0</v>
      </c>
      <c r="E23" s="7">
        <v>18.0</v>
      </c>
      <c r="F23" s="8"/>
      <c r="G23" s="26">
        <v>4147.92</v>
      </c>
      <c r="H23" s="26">
        <v>4147.92</v>
      </c>
      <c r="I23" s="26">
        <v>0.0</v>
      </c>
      <c r="J23" s="26">
        <v>338.845476865768</v>
      </c>
    </row>
    <row r="24">
      <c r="A24" s="5" t="s">
        <v>31</v>
      </c>
      <c r="C24" s="7">
        <v>6.0</v>
      </c>
      <c r="D24" s="7">
        <v>9.0</v>
      </c>
      <c r="E24" s="7">
        <v>18.0</v>
      </c>
      <c r="F24" s="8"/>
      <c r="G24" s="26">
        <v>8585.73</v>
      </c>
      <c r="H24" s="26">
        <v>8585.73</v>
      </c>
      <c r="I24" s="26">
        <v>0.0</v>
      </c>
      <c r="J24" s="26">
        <v>486.87050318718</v>
      </c>
    </row>
    <row r="25">
      <c r="A25" s="5" t="s">
        <v>32</v>
      </c>
      <c r="C25" s="7">
        <v>6.0</v>
      </c>
      <c r="D25" s="7">
        <v>12.0</v>
      </c>
      <c r="E25" s="7">
        <v>18.0</v>
      </c>
      <c r="F25" s="8"/>
      <c r="G25" s="26">
        <v>13264.28</v>
      </c>
      <c r="H25" s="26">
        <v>13264.28</v>
      </c>
      <c r="I25" s="26">
        <v>0.0</v>
      </c>
      <c r="J25" s="26">
        <v>4202.29769206047</v>
      </c>
    </row>
    <row r="26">
      <c r="A26" s="5" t="s">
        <v>33</v>
      </c>
      <c r="C26" s="7">
        <v>3.0</v>
      </c>
      <c r="D26" s="7">
        <v>6.0</v>
      </c>
      <c r="E26" s="7">
        <v>38.0</v>
      </c>
      <c r="F26" s="8"/>
      <c r="G26" s="26">
        <v>4035.11</v>
      </c>
      <c r="H26" s="26">
        <v>4035.11</v>
      </c>
      <c r="I26" s="26">
        <v>0.0</v>
      </c>
      <c r="J26" s="26">
        <v>12.944885969162</v>
      </c>
    </row>
    <row r="27">
      <c r="A27" s="5" t="s">
        <v>34</v>
      </c>
      <c r="C27" s="7">
        <v>2.0</v>
      </c>
      <c r="D27" s="7">
        <v>9.0</v>
      </c>
      <c r="E27" s="7">
        <v>38.0</v>
      </c>
      <c r="F27" s="8"/>
      <c r="G27" s="26">
        <v>3056.13</v>
      </c>
      <c r="H27" s="26">
        <v>3056.13</v>
      </c>
      <c r="I27" s="26">
        <v>0.0</v>
      </c>
      <c r="J27" s="26">
        <v>12.009694814682</v>
      </c>
    </row>
    <row r="28">
      <c r="A28" s="5" t="s">
        <v>35</v>
      </c>
      <c r="C28" s="7">
        <v>3.0</v>
      </c>
      <c r="D28" s="7">
        <v>12.0</v>
      </c>
      <c r="E28" s="7">
        <v>38.0</v>
      </c>
      <c r="F28" s="8"/>
      <c r="G28" s="26">
        <v>6646.4</v>
      </c>
      <c r="H28" s="26">
        <v>6646.4</v>
      </c>
      <c r="I28" s="26">
        <v>0.0</v>
      </c>
      <c r="J28" s="26">
        <v>18.6728498935699</v>
      </c>
    </row>
    <row r="29">
      <c r="A29" s="5" t="s">
        <v>36</v>
      </c>
      <c r="C29" s="7">
        <v>10.0</v>
      </c>
      <c r="D29" s="7">
        <v>6.0</v>
      </c>
      <c r="E29" s="7">
        <v>8.0</v>
      </c>
      <c r="F29" s="8"/>
      <c r="G29" s="26">
        <v>2577.48998180252</v>
      </c>
      <c r="H29" s="26">
        <v>2571.01522289179</v>
      </c>
      <c r="I29" s="26">
        <v>0.251204037898805</v>
      </c>
      <c r="J29" s="26">
        <v>30240.9147131443</v>
      </c>
    </row>
    <row r="30">
      <c r="A30" s="5" t="s">
        <v>37</v>
      </c>
      <c r="C30" s="7">
        <v>10.0</v>
      </c>
      <c r="D30" s="7">
        <v>9.0</v>
      </c>
      <c r="E30" s="7">
        <v>8.0</v>
      </c>
      <c r="F30" s="8"/>
      <c r="G30" s="26">
        <v>829.719999790263</v>
      </c>
      <c r="H30" s="26">
        <v>829.719999790263</v>
      </c>
      <c r="I30" s="26">
        <v>0.0</v>
      </c>
      <c r="J30" s="26">
        <v>59.6515679359436</v>
      </c>
    </row>
    <row r="31">
      <c r="A31" s="5" t="s">
        <v>38</v>
      </c>
      <c r="C31" s="7">
        <v>10.0</v>
      </c>
      <c r="D31" s="7">
        <v>12.0</v>
      </c>
      <c r="E31" s="7">
        <v>8.0</v>
      </c>
      <c r="F31" s="8"/>
      <c r="G31" s="26">
        <v>2501.58991493555</v>
      </c>
      <c r="H31" s="26">
        <v>2458.46069679281</v>
      </c>
      <c r="I31" s="26">
        <v>1.72407227440612</v>
      </c>
      <c r="J31" s="26">
        <v>21591.0475871563</v>
      </c>
    </row>
    <row r="32">
      <c r="A32" s="5" t="s">
        <v>39</v>
      </c>
      <c r="C32" s="7">
        <v>7.0</v>
      </c>
      <c r="D32" s="7">
        <v>6.0</v>
      </c>
      <c r="E32" s="7">
        <v>18.0</v>
      </c>
      <c r="F32" s="8"/>
      <c r="G32" s="26">
        <v>1412.93998802549</v>
      </c>
      <c r="H32" s="26">
        <v>1412.93998802548</v>
      </c>
      <c r="I32" s="26">
        <v>0.0</v>
      </c>
      <c r="J32" s="26">
        <v>130.021313905716</v>
      </c>
    </row>
    <row r="33">
      <c r="A33" s="5" t="s">
        <v>40</v>
      </c>
      <c r="C33" s="7">
        <v>5.0</v>
      </c>
      <c r="D33" s="7">
        <v>9.0</v>
      </c>
      <c r="E33" s="7">
        <v>18.0</v>
      </c>
      <c r="F33" s="8"/>
      <c r="G33" s="26">
        <v>2490.67</v>
      </c>
      <c r="H33" s="26">
        <v>2490.67</v>
      </c>
      <c r="I33" s="26">
        <v>0.0</v>
      </c>
      <c r="J33" s="26">
        <v>2132.9852399826</v>
      </c>
    </row>
    <row r="34">
      <c r="A34" s="5" t="s">
        <v>41</v>
      </c>
      <c r="C34" s="7">
        <v>6.0</v>
      </c>
      <c r="D34" s="7">
        <v>12.0</v>
      </c>
      <c r="E34" s="7">
        <v>18.0</v>
      </c>
      <c r="F34" s="8"/>
      <c r="G34" s="26">
        <v>1646.15</v>
      </c>
      <c r="H34" s="26">
        <v>1646.15</v>
      </c>
      <c r="I34" s="26">
        <v>0.0</v>
      </c>
      <c r="J34" s="26">
        <v>1403.4925673008</v>
      </c>
    </row>
    <row r="35">
      <c r="A35" s="5" t="s">
        <v>42</v>
      </c>
      <c r="C35" s="7">
        <v>3.0</v>
      </c>
      <c r="D35" s="7">
        <v>6.0</v>
      </c>
      <c r="E35" s="7">
        <v>38.0</v>
      </c>
      <c r="F35" s="8"/>
      <c r="G35" s="26">
        <v>398.17</v>
      </c>
      <c r="H35" s="26">
        <v>398.17</v>
      </c>
      <c r="I35" s="26">
        <v>0.0</v>
      </c>
      <c r="J35" s="26">
        <v>5.01389884948731</v>
      </c>
    </row>
    <row r="36">
      <c r="A36" s="5" t="s">
        <v>43</v>
      </c>
      <c r="C36" s="7">
        <v>3.0</v>
      </c>
      <c r="D36" s="7">
        <v>9.0</v>
      </c>
      <c r="E36" s="7">
        <v>38.0</v>
      </c>
      <c r="F36" s="8"/>
      <c r="G36" s="26">
        <v>1065.75</v>
      </c>
      <c r="H36" s="26">
        <v>1065.75</v>
      </c>
      <c r="I36" s="26">
        <v>0.0</v>
      </c>
      <c r="J36" s="26">
        <v>23.679345369339</v>
      </c>
    </row>
    <row r="37">
      <c r="A37" s="5" t="s">
        <v>44</v>
      </c>
      <c r="C37" s="7">
        <v>3.0</v>
      </c>
      <c r="D37" s="7">
        <v>12.0</v>
      </c>
      <c r="E37" s="7">
        <v>38.0</v>
      </c>
      <c r="F37" s="8"/>
      <c r="G37" s="26">
        <v>1553.6</v>
      </c>
      <c r="H37" s="26">
        <v>1553.6</v>
      </c>
      <c r="I37" s="26">
        <v>0.0</v>
      </c>
      <c r="J37" s="26">
        <v>25.7488739490509</v>
      </c>
    </row>
    <row r="38">
      <c r="A38" s="5" t="s">
        <v>45</v>
      </c>
      <c r="C38" s="7">
        <v>10.0</v>
      </c>
      <c r="D38" s="7">
        <v>6.0</v>
      </c>
      <c r="E38" s="7">
        <v>8.0</v>
      </c>
      <c r="F38" s="8"/>
      <c r="G38" s="26">
        <v>1534.69</v>
      </c>
      <c r="H38" s="26">
        <v>1534.69</v>
      </c>
      <c r="I38" s="26">
        <v>0.0</v>
      </c>
      <c r="J38" s="26">
        <v>71961.8540976048</v>
      </c>
    </row>
    <row r="39">
      <c r="A39" s="5" t="s">
        <v>46</v>
      </c>
      <c r="C39" s="7">
        <v>11.0</v>
      </c>
      <c r="D39" s="7">
        <v>9.0</v>
      </c>
      <c r="E39" s="7">
        <v>8.0</v>
      </c>
      <c r="F39" s="8"/>
      <c r="G39" s="26">
        <v>2570.84</v>
      </c>
      <c r="H39" s="26">
        <v>2570.84</v>
      </c>
      <c r="I39" s="26">
        <v>0.0</v>
      </c>
      <c r="J39" s="26">
        <v>857.875977993012</v>
      </c>
    </row>
    <row r="40">
      <c r="A40" s="5" t="s">
        <v>47</v>
      </c>
      <c r="C40" s="7">
        <v>10.0</v>
      </c>
      <c r="D40" s="7">
        <v>12.0</v>
      </c>
      <c r="E40" s="7">
        <v>8.0</v>
      </c>
      <c r="F40" s="8"/>
      <c r="G40" s="26">
        <v>2784.17</v>
      </c>
      <c r="H40" s="26">
        <v>2784.17</v>
      </c>
      <c r="I40" s="26">
        <v>0.0</v>
      </c>
      <c r="J40" s="26">
        <v>513.790294885635</v>
      </c>
    </row>
    <row r="41">
      <c r="A41" s="5" t="s">
        <v>48</v>
      </c>
      <c r="C41" s="7">
        <v>6.0</v>
      </c>
      <c r="D41" s="7">
        <v>6.0</v>
      </c>
      <c r="E41" s="7">
        <v>18.0</v>
      </c>
      <c r="F41" s="8"/>
      <c r="G41" s="26">
        <v>1460.33</v>
      </c>
      <c r="H41" s="26">
        <v>1460.33</v>
      </c>
      <c r="I41" s="26">
        <v>0.0</v>
      </c>
      <c r="J41" s="26">
        <v>132.37064409256</v>
      </c>
    </row>
    <row r="42">
      <c r="A42" s="5" t="s">
        <v>49</v>
      </c>
      <c r="C42" s="7">
        <v>5.0</v>
      </c>
      <c r="D42" s="7">
        <v>9.0</v>
      </c>
      <c r="E42" s="7">
        <v>18.0</v>
      </c>
      <c r="F42" s="8"/>
      <c r="G42" s="26">
        <v>2218.5</v>
      </c>
      <c r="H42" s="26">
        <v>2218.5</v>
      </c>
      <c r="I42" s="26">
        <v>0.0</v>
      </c>
      <c r="J42" s="26">
        <v>228.54517865181</v>
      </c>
    </row>
    <row r="43">
      <c r="A43" s="5" t="s">
        <v>50</v>
      </c>
      <c r="C43" s="7">
        <v>7.0</v>
      </c>
      <c r="D43" s="7">
        <v>12.0</v>
      </c>
      <c r="E43" s="7">
        <v>18.0</v>
      </c>
      <c r="F43" s="8"/>
      <c r="G43" s="26">
        <v>1972.27</v>
      </c>
      <c r="H43" s="26">
        <v>1972.27</v>
      </c>
      <c r="I43" s="26">
        <v>0.0</v>
      </c>
      <c r="J43" s="26">
        <v>271.646817684174</v>
      </c>
    </row>
    <row r="44">
      <c r="A44" s="5" t="s">
        <v>51</v>
      </c>
      <c r="C44" s="7">
        <v>3.0</v>
      </c>
      <c r="D44" s="7">
        <v>6.0</v>
      </c>
      <c r="E44" s="7">
        <v>38.0</v>
      </c>
      <c r="F44" s="8"/>
      <c r="G44" s="26">
        <v>908.43</v>
      </c>
      <c r="H44" s="26">
        <v>908.43</v>
      </c>
      <c r="I44" s="26">
        <v>0.0</v>
      </c>
      <c r="J44" s="26">
        <v>9.98883485794067</v>
      </c>
    </row>
    <row r="45">
      <c r="A45" s="5" t="s">
        <v>52</v>
      </c>
      <c r="C45" s="7">
        <v>3.0</v>
      </c>
      <c r="D45" s="7">
        <v>9.0</v>
      </c>
      <c r="E45" s="7">
        <v>38.0</v>
      </c>
      <c r="F45" s="8"/>
      <c r="G45" s="26">
        <v>1263.47</v>
      </c>
      <c r="H45" s="26">
        <v>1263.47</v>
      </c>
      <c r="I45" s="26">
        <v>0.0</v>
      </c>
      <c r="J45" s="26">
        <v>12.5041401386261</v>
      </c>
    </row>
    <row r="46">
      <c r="A46" s="5" t="s">
        <v>53</v>
      </c>
      <c r="C46" s="7">
        <v>3.0</v>
      </c>
      <c r="D46" s="7">
        <v>12.0</v>
      </c>
      <c r="E46" s="7">
        <v>38.0</v>
      </c>
      <c r="F46" s="8"/>
      <c r="G46" s="26">
        <v>1594.31</v>
      </c>
      <c r="H46" s="26">
        <v>1594.31</v>
      </c>
      <c r="I46" s="26">
        <v>0.0</v>
      </c>
      <c r="J46" s="26">
        <v>17.2805862426758</v>
      </c>
    </row>
    <row r="47">
      <c r="A47" s="5" t="s">
        <v>54</v>
      </c>
      <c r="C47" s="7">
        <v>10.0</v>
      </c>
      <c r="D47" s="7">
        <v>6.0</v>
      </c>
      <c r="E47" s="7">
        <v>8.0</v>
      </c>
      <c r="F47" s="8"/>
      <c r="G47" s="26">
        <v>1152.54</v>
      </c>
      <c r="H47" s="26">
        <v>1152.54</v>
      </c>
      <c r="I47" s="26">
        <v>0.0</v>
      </c>
      <c r="J47" s="26">
        <v>62425.5769770145</v>
      </c>
    </row>
    <row r="48">
      <c r="A48" s="5" t="s">
        <v>55</v>
      </c>
      <c r="C48" s="7">
        <v>10.0</v>
      </c>
      <c r="D48" s="7">
        <v>9.0</v>
      </c>
      <c r="E48" s="7">
        <v>8.0</v>
      </c>
      <c r="F48" s="8"/>
      <c r="G48" s="26">
        <v>4827.96</v>
      </c>
      <c r="H48" s="26">
        <v>4827.96</v>
      </c>
      <c r="I48" s="26">
        <v>0.0</v>
      </c>
      <c r="J48" s="26">
        <v>1437.78514099121</v>
      </c>
    </row>
    <row r="49">
      <c r="A49" s="5" t="s">
        <v>56</v>
      </c>
      <c r="C49" s="7">
        <v>10.0</v>
      </c>
      <c r="D49" s="7">
        <v>12.0</v>
      </c>
      <c r="E49" s="7">
        <v>8.0</v>
      </c>
      <c r="F49" s="8"/>
      <c r="G49" s="26">
        <v>1512.11</v>
      </c>
      <c r="H49" s="26">
        <v>1512.11</v>
      </c>
      <c r="I49" s="26">
        <v>0.0</v>
      </c>
      <c r="J49" s="26">
        <v>494.159228563309</v>
      </c>
    </row>
    <row r="50">
      <c r="A50" s="5" t="s">
        <v>57</v>
      </c>
      <c r="C50" s="7">
        <v>7.0</v>
      </c>
      <c r="D50" s="7">
        <v>6.0</v>
      </c>
      <c r="E50" s="7">
        <v>18.0</v>
      </c>
      <c r="F50" s="8"/>
      <c r="G50" s="26">
        <v>1324.33</v>
      </c>
      <c r="H50" s="26">
        <v>1324.33</v>
      </c>
      <c r="I50" s="26">
        <v>0.0</v>
      </c>
      <c r="J50" s="26">
        <v>445.857531070709</v>
      </c>
    </row>
    <row r="51">
      <c r="A51" s="5" t="s">
        <v>58</v>
      </c>
      <c r="C51" s="7">
        <v>5.0</v>
      </c>
      <c r="D51" s="7">
        <v>9.0</v>
      </c>
      <c r="E51" s="7">
        <v>18.0</v>
      </c>
      <c r="F51" s="8"/>
      <c r="G51" s="26">
        <v>1575.5</v>
      </c>
      <c r="H51" s="26">
        <v>1575.5</v>
      </c>
      <c r="I51" s="26">
        <v>0.0</v>
      </c>
      <c r="J51" s="26">
        <v>305.723595142365</v>
      </c>
    </row>
    <row r="52">
      <c r="A52" s="5" t="s">
        <v>59</v>
      </c>
      <c r="C52" s="7">
        <v>6.0</v>
      </c>
      <c r="D52" s="7">
        <v>12.0</v>
      </c>
      <c r="E52" s="7">
        <v>18.0</v>
      </c>
      <c r="F52" s="8"/>
      <c r="G52" s="26">
        <v>3033.65</v>
      </c>
      <c r="H52" s="26">
        <v>2992.29794996506</v>
      </c>
      <c r="I52" s="26">
        <v>1.36311209384537</v>
      </c>
      <c r="J52" s="26">
        <v>21593.4716222286</v>
      </c>
    </row>
    <row r="53">
      <c r="A53" s="5" t="s">
        <v>60</v>
      </c>
      <c r="C53" s="7">
        <v>3.0</v>
      </c>
      <c r="D53" s="7">
        <v>6.0</v>
      </c>
      <c r="E53" s="7">
        <v>38.0</v>
      </c>
      <c r="F53" s="8"/>
      <c r="G53" s="26">
        <v>928.89</v>
      </c>
      <c r="H53" s="26">
        <v>928.89</v>
      </c>
      <c r="I53" s="26">
        <v>0.0</v>
      </c>
      <c r="J53" s="26">
        <v>4.94902586936951</v>
      </c>
    </row>
    <row r="54">
      <c r="A54" s="5" t="s">
        <v>61</v>
      </c>
      <c r="C54" s="7">
        <v>3.0</v>
      </c>
      <c r="D54" s="7">
        <v>9.0</v>
      </c>
      <c r="E54" s="7">
        <v>38.0</v>
      </c>
      <c r="F54" s="8"/>
      <c r="G54" s="26">
        <v>880.75</v>
      </c>
      <c r="H54" s="26">
        <v>880.75</v>
      </c>
      <c r="I54" s="26">
        <v>0.0</v>
      </c>
      <c r="J54" s="26">
        <v>14.1115477085114</v>
      </c>
    </row>
    <row r="55">
      <c r="A55" s="5" t="s">
        <v>62</v>
      </c>
      <c r="C55" s="7">
        <v>3.0</v>
      </c>
      <c r="D55" s="7">
        <v>12.0</v>
      </c>
      <c r="E55" s="7">
        <v>38.0</v>
      </c>
      <c r="F55" s="8"/>
      <c r="G55" s="26">
        <v>1319.68</v>
      </c>
      <c r="H55" s="26">
        <v>1319.68</v>
      </c>
      <c r="I55" s="26">
        <v>0.0</v>
      </c>
      <c r="J55" s="26">
        <v>12.8945958614349</v>
      </c>
    </row>
    <row r="56">
      <c r="A56" s="10"/>
      <c r="B56" s="11"/>
      <c r="C56" s="11"/>
      <c r="D56" s="11"/>
      <c r="E56" s="12" t="s">
        <v>63</v>
      </c>
      <c r="F56" s="8"/>
      <c r="G56" s="25">
        <f t="shared" ref="G56:J56" si="1">AVERAGE(G5:G55)</f>
        <v>5196.07235</v>
      </c>
      <c r="H56" s="25">
        <f t="shared" si="1"/>
        <v>5194.288898</v>
      </c>
      <c r="I56" s="25">
        <f t="shared" si="1"/>
        <v>0.0654585962</v>
      </c>
      <c r="J56" s="25">
        <f t="shared" si="1"/>
        <v>7046.136873</v>
      </c>
    </row>
    <row r="57">
      <c r="A57" s="5"/>
      <c r="B57" s="7"/>
      <c r="C57" s="7"/>
      <c r="D57" s="7"/>
      <c r="E57" s="7"/>
      <c r="F57" s="8"/>
    </row>
    <row r="58">
      <c r="A58" s="5" t="s">
        <v>64</v>
      </c>
      <c r="B58" s="6">
        <v>25.0</v>
      </c>
      <c r="C58" s="7">
        <v>25.0</v>
      </c>
      <c r="D58" s="7">
        <v>6.0</v>
      </c>
      <c r="E58" s="7">
        <v>8.0</v>
      </c>
      <c r="F58" s="8"/>
      <c r="G58" s="26">
        <v>33519.76</v>
      </c>
      <c r="H58" s="26">
        <v>33065.6513566493</v>
      </c>
      <c r="I58" s="26">
        <v>1.35474908934513</v>
      </c>
      <c r="J58" s="26">
        <v>21601.8667831421</v>
      </c>
    </row>
    <row r="59">
      <c r="A59" s="5" t="s">
        <v>65</v>
      </c>
      <c r="C59" s="7">
        <v>25.0</v>
      </c>
      <c r="D59" s="7">
        <v>9.0</v>
      </c>
      <c r="E59" s="7">
        <v>8.0</v>
      </c>
      <c r="F59" s="8"/>
      <c r="G59" s="26">
        <v>35792.22</v>
      </c>
      <c r="H59" s="26">
        <v>33874.2761336829</v>
      </c>
      <c r="I59" s="26">
        <v>5.35854961306426</v>
      </c>
      <c r="J59" s="26">
        <v>21596.8114917278</v>
      </c>
    </row>
    <row r="60">
      <c r="A60" s="5" t="s">
        <v>66</v>
      </c>
      <c r="C60" s="7">
        <v>24.0</v>
      </c>
      <c r="D60" s="7">
        <v>12.0</v>
      </c>
      <c r="E60" s="7">
        <v>8.0</v>
      </c>
      <c r="F60" s="8"/>
      <c r="G60" s="26">
        <v>53630.37</v>
      </c>
      <c r="H60" s="26">
        <v>52146.3394382575</v>
      </c>
      <c r="I60" s="26">
        <v>2.76714585736125</v>
      </c>
      <c r="J60" s="26">
        <v>21563.5686779022</v>
      </c>
    </row>
    <row r="61">
      <c r="A61" s="5" t="s">
        <v>67</v>
      </c>
      <c r="C61" s="7">
        <v>13.0</v>
      </c>
      <c r="D61" s="7">
        <v>6.0</v>
      </c>
      <c r="E61" s="7">
        <v>18.0</v>
      </c>
      <c r="F61" s="8"/>
      <c r="G61" s="26">
        <v>8365.94999999989</v>
      </c>
      <c r="H61" s="26">
        <v>7325.73712444328</v>
      </c>
      <c r="I61" s="26">
        <v>12.4338882679986</v>
      </c>
      <c r="J61" s="26">
        <v>21615.7546281815</v>
      </c>
    </row>
    <row r="62">
      <c r="A62" s="15" t="s">
        <v>68</v>
      </c>
      <c r="C62" s="7">
        <v>13.0</v>
      </c>
      <c r="D62" s="7">
        <v>9.0</v>
      </c>
      <c r="E62" s="7">
        <v>18.0</v>
      </c>
      <c r="F62" s="8"/>
      <c r="G62" s="26">
        <v>22718.35</v>
      </c>
      <c r="H62" s="26">
        <v>20970.7886075253</v>
      </c>
      <c r="I62" s="26">
        <v>7.69229011998998</v>
      </c>
      <c r="J62" s="26">
        <v>21598.7999148369</v>
      </c>
    </row>
    <row r="63">
      <c r="A63" s="5" t="s">
        <v>69</v>
      </c>
      <c r="C63" s="7">
        <v>13.0</v>
      </c>
      <c r="D63" s="7">
        <v>12.0</v>
      </c>
      <c r="E63" s="7">
        <v>18.0</v>
      </c>
      <c r="F63" s="8"/>
      <c r="G63" s="16" t="s">
        <v>73</v>
      </c>
      <c r="H63" s="16" t="s">
        <v>73</v>
      </c>
      <c r="I63" s="16" t="s">
        <v>73</v>
      </c>
      <c r="J63" s="16" t="s">
        <v>73</v>
      </c>
    </row>
    <row r="64">
      <c r="A64" s="5" t="s">
        <v>70</v>
      </c>
      <c r="C64" s="7">
        <v>6.0</v>
      </c>
      <c r="D64" s="7">
        <v>6.0</v>
      </c>
      <c r="E64" s="7">
        <v>38.0</v>
      </c>
      <c r="F64" s="8"/>
      <c r="G64" s="26">
        <v>10207.89</v>
      </c>
      <c r="H64" s="26">
        <v>9682.3235934543</v>
      </c>
      <c r="I64" s="26">
        <v>5.14862921275308</v>
      </c>
      <c r="J64" s="26">
        <v>42818.5534110069</v>
      </c>
    </row>
    <row r="65">
      <c r="A65" s="5" t="s">
        <v>71</v>
      </c>
      <c r="C65" s="7">
        <v>6.0</v>
      </c>
      <c r="D65" s="7">
        <v>9.0</v>
      </c>
      <c r="E65" s="7">
        <v>38.0</v>
      </c>
      <c r="F65" s="8"/>
      <c r="G65" s="26">
        <v>9198.65999983851</v>
      </c>
      <c r="H65" s="26">
        <v>8957.61432845245</v>
      </c>
      <c r="I65" s="26">
        <v>2.62044331881266</v>
      </c>
      <c r="J65" s="26">
        <v>21597.9004297256</v>
      </c>
    </row>
    <row r="66">
      <c r="A66" s="5" t="s">
        <v>72</v>
      </c>
      <c r="C66" s="7">
        <v>6.0</v>
      </c>
      <c r="D66" s="7">
        <v>12.0</v>
      </c>
      <c r="E66" s="7">
        <v>38.0</v>
      </c>
      <c r="F66" s="8"/>
      <c r="G66" s="26">
        <v>13719.03</v>
      </c>
      <c r="H66" s="26">
        <v>12700.304861519</v>
      </c>
      <c r="I66" s="26">
        <v>7.4256353290356</v>
      </c>
      <c r="J66" s="26">
        <v>21603.5758197308</v>
      </c>
    </row>
    <row r="67">
      <c r="A67" s="5" t="s">
        <v>74</v>
      </c>
      <c r="C67" s="7">
        <v>25.0</v>
      </c>
      <c r="D67" s="7">
        <v>6.0</v>
      </c>
      <c r="E67" s="7">
        <v>8.0</v>
      </c>
      <c r="F67" s="8"/>
      <c r="G67" s="26">
        <v>20940.1897931459</v>
      </c>
      <c r="H67" s="26">
        <v>19174.0002713412</v>
      </c>
      <c r="I67" s="26">
        <v>8.43444848996936</v>
      </c>
      <c r="J67" s="26">
        <v>21619.6727619171</v>
      </c>
    </row>
    <row r="68">
      <c r="A68" s="5" t="s">
        <v>75</v>
      </c>
      <c r="C68" s="7">
        <v>24.0</v>
      </c>
      <c r="D68" s="7">
        <v>9.0</v>
      </c>
      <c r="E68" s="7">
        <v>8.0</v>
      </c>
      <c r="F68" s="8"/>
      <c r="G68" s="26">
        <v>24620.5</v>
      </c>
      <c r="H68" s="26">
        <v>23144.8871992253</v>
      </c>
      <c r="I68" s="26">
        <v>5.99343149316506</v>
      </c>
      <c r="J68" s="26">
        <v>21603.435072422</v>
      </c>
    </row>
    <row r="69">
      <c r="A69" s="5" t="s">
        <v>76</v>
      </c>
      <c r="C69" s="7">
        <v>25.0</v>
      </c>
      <c r="D69" s="7">
        <v>12.0</v>
      </c>
      <c r="E69" s="7">
        <v>8.0</v>
      </c>
      <c r="F69" s="8"/>
      <c r="G69" s="26">
        <v>48749.25</v>
      </c>
      <c r="H69" s="26">
        <v>46932.4345832979</v>
      </c>
      <c r="I69" s="26">
        <v>3.72685819105331</v>
      </c>
      <c r="J69" s="26">
        <v>21595.5558416843</v>
      </c>
    </row>
    <row r="70">
      <c r="A70" s="5" t="s">
        <v>77</v>
      </c>
      <c r="C70" s="7">
        <v>13.0</v>
      </c>
      <c r="D70" s="7">
        <v>6.0</v>
      </c>
      <c r="E70" s="7">
        <v>18.0</v>
      </c>
      <c r="F70" s="8"/>
      <c r="G70" s="26">
        <v>16020.69</v>
      </c>
      <c r="H70" s="26">
        <v>12992.3866158964</v>
      </c>
      <c r="I70" s="26">
        <v>18.9024529162201</v>
      </c>
      <c r="J70" s="26">
        <v>21603.1842372417</v>
      </c>
    </row>
    <row r="71">
      <c r="A71" s="5" t="s">
        <v>78</v>
      </c>
      <c r="C71" s="7">
        <v>16.0</v>
      </c>
      <c r="D71" s="7">
        <v>9.0</v>
      </c>
      <c r="E71" s="7">
        <v>18.0</v>
      </c>
      <c r="F71" s="8"/>
      <c r="G71" s="26">
        <v>24265.68</v>
      </c>
      <c r="H71" s="26">
        <v>20498.8800525111</v>
      </c>
      <c r="I71" s="26">
        <v>15.5231584175218</v>
      </c>
      <c r="J71" s="26">
        <v>21577.189923048</v>
      </c>
    </row>
    <row r="72">
      <c r="A72" s="5" t="s">
        <v>79</v>
      </c>
      <c r="C72" s="7">
        <v>14.0</v>
      </c>
      <c r="D72" s="7">
        <v>12.0</v>
      </c>
      <c r="E72" s="7">
        <v>18.0</v>
      </c>
      <c r="F72" s="8"/>
      <c r="G72" s="26">
        <v>27254.92</v>
      </c>
      <c r="H72" s="26">
        <v>24399.5329291543</v>
      </c>
      <c r="I72" s="26">
        <v>10.476593109962</v>
      </c>
      <c r="J72" s="26">
        <v>21565.6021351814</v>
      </c>
    </row>
    <row r="73">
      <c r="A73" s="5" t="s">
        <v>80</v>
      </c>
      <c r="C73" s="7">
        <v>5.0</v>
      </c>
      <c r="D73" s="7">
        <v>6.0</v>
      </c>
      <c r="E73" s="7">
        <v>38.0</v>
      </c>
      <c r="F73" s="8"/>
      <c r="G73" s="26">
        <v>7433.72</v>
      </c>
      <c r="H73" s="26">
        <v>6855.89521571401</v>
      </c>
      <c r="I73" s="26">
        <v>7.77302325465572</v>
      </c>
      <c r="J73" s="26">
        <v>21600.1374287605</v>
      </c>
    </row>
    <row r="74">
      <c r="A74" s="5" t="s">
        <v>81</v>
      </c>
      <c r="C74" s="7">
        <v>7.0</v>
      </c>
      <c r="D74" s="7">
        <v>9.0</v>
      </c>
      <c r="E74" s="7">
        <v>38.0</v>
      </c>
      <c r="F74" s="8"/>
      <c r="G74" s="26">
        <v>23920.58</v>
      </c>
      <c r="H74" s="26">
        <v>20356.4543726646</v>
      </c>
      <c r="I74" s="26">
        <v>14.8998294662397</v>
      </c>
      <c r="J74" s="26">
        <v>21548.4246220589</v>
      </c>
    </row>
    <row r="75">
      <c r="A75" s="5" t="s">
        <v>82</v>
      </c>
      <c r="C75" s="7">
        <v>6.0</v>
      </c>
      <c r="D75" s="7">
        <v>12.0</v>
      </c>
      <c r="E75" s="7">
        <v>38.0</v>
      </c>
      <c r="F75" s="8"/>
      <c r="G75" s="26">
        <v>16910.09</v>
      </c>
      <c r="H75" s="26">
        <v>16233.0117594165</v>
      </c>
      <c r="I75" s="26">
        <v>4.00398957417461</v>
      </c>
      <c r="J75" s="26">
        <v>21570.3548824787</v>
      </c>
    </row>
    <row r="76">
      <c r="A76" s="5" t="s">
        <v>83</v>
      </c>
      <c r="C76" s="7">
        <v>25.0</v>
      </c>
      <c r="D76" s="7">
        <v>6.0</v>
      </c>
      <c r="E76" s="7">
        <v>8.0</v>
      </c>
      <c r="F76" s="8"/>
      <c r="G76" s="26">
        <v>30271.84</v>
      </c>
      <c r="H76" s="26">
        <v>28314.5602478695</v>
      </c>
      <c r="I76" s="26">
        <v>6.46567817526302</v>
      </c>
      <c r="J76" s="26">
        <v>21582.2069268227</v>
      </c>
    </row>
    <row r="77">
      <c r="A77" s="5" t="s">
        <v>84</v>
      </c>
      <c r="C77" s="7">
        <v>24.0</v>
      </c>
      <c r="D77" s="7">
        <v>9.0</v>
      </c>
      <c r="E77" s="7">
        <v>8.0</v>
      </c>
      <c r="F77" s="8"/>
      <c r="G77" s="26">
        <v>39614.86</v>
      </c>
      <c r="H77" s="26">
        <v>37394.6297018724</v>
      </c>
      <c r="I77" s="26">
        <v>5.60453904955776</v>
      </c>
      <c r="J77" s="26">
        <v>21521.3314471245</v>
      </c>
    </row>
    <row r="78">
      <c r="A78" s="5" t="s">
        <v>85</v>
      </c>
      <c r="C78" s="7">
        <v>23.0</v>
      </c>
      <c r="D78" s="7">
        <v>12.0</v>
      </c>
      <c r="E78" s="7">
        <v>8.0</v>
      </c>
      <c r="F78" s="8"/>
      <c r="G78" s="26">
        <v>47212.16</v>
      </c>
      <c r="H78" s="26">
        <v>43477.5007972116</v>
      </c>
      <c r="I78" s="26">
        <v>7.91037563794672</v>
      </c>
      <c r="J78" s="26">
        <v>21536.8490288258</v>
      </c>
    </row>
    <row r="79">
      <c r="A79" s="5" t="s">
        <v>86</v>
      </c>
      <c r="C79" s="7">
        <v>15.0</v>
      </c>
      <c r="D79" s="7">
        <v>6.0</v>
      </c>
      <c r="E79" s="7">
        <v>18.0</v>
      </c>
      <c r="F79" s="8"/>
      <c r="G79" s="16" t="s">
        <v>73</v>
      </c>
      <c r="H79" s="16" t="s">
        <v>73</v>
      </c>
      <c r="I79" s="16" t="s">
        <v>73</v>
      </c>
      <c r="J79" s="16" t="s">
        <v>73</v>
      </c>
    </row>
    <row r="80">
      <c r="A80" s="5" t="s">
        <v>87</v>
      </c>
      <c r="C80" s="7">
        <v>14.0</v>
      </c>
      <c r="D80" s="7">
        <v>9.0</v>
      </c>
      <c r="E80" s="7">
        <v>18.0</v>
      </c>
      <c r="F80" s="8"/>
      <c r="G80" s="16" t="s">
        <v>73</v>
      </c>
      <c r="H80" s="16" t="s">
        <v>73</v>
      </c>
      <c r="I80" s="16" t="s">
        <v>73</v>
      </c>
      <c r="J80" s="16" t="s">
        <v>73</v>
      </c>
    </row>
    <row r="81">
      <c r="A81" s="5" t="s">
        <v>88</v>
      </c>
      <c r="C81" s="7">
        <v>12.0</v>
      </c>
      <c r="D81" s="7">
        <v>12.0</v>
      </c>
      <c r="E81" s="7">
        <v>18.0</v>
      </c>
      <c r="F81" s="8"/>
      <c r="G81" s="16" t="s">
        <v>73</v>
      </c>
      <c r="H81" s="16" t="s">
        <v>73</v>
      </c>
      <c r="I81" s="16" t="s">
        <v>73</v>
      </c>
      <c r="J81" s="16" t="s">
        <v>73</v>
      </c>
    </row>
    <row r="82">
      <c r="A82" s="5" t="s">
        <v>89</v>
      </c>
      <c r="C82" s="7">
        <v>6.0</v>
      </c>
      <c r="D82" s="7">
        <v>6.0</v>
      </c>
      <c r="E82" s="7">
        <v>38.0</v>
      </c>
      <c r="F82" s="8"/>
      <c r="G82" s="16" t="s">
        <v>73</v>
      </c>
      <c r="H82" s="16" t="s">
        <v>73</v>
      </c>
      <c r="I82" s="16" t="s">
        <v>73</v>
      </c>
      <c r="J82" s="16" t="s">
        <v>73</v>
      </c>
    </row>
    <row r="83">
      <c r="A83" s="5" t="s">
        <v>90</v>
      </c>
      <c r="C83" s="7">
        <v>6.0</v>
      </c>
      <c r="D83" s="7">
        <v>9.0</v>
      </c>
      <c r="E83" s="7">
        <v>38.0</v>
      </c>
      <c r="F83" s="8"/>
      <c r="G83" s="16" t="s">
        <v>73</v>
      </c>
      <c r="H83" s="16" t="s">
        <v>73</v>
      </c>
      <c r="I83" s="16" t="s">
        <v>73</v>
      </c>
      <c r="J83" s="16" t="s">
        <v>73</v>
      </c>
    </row>
    <row r="84">
      <c r="A84" s="5" t="s">
        <v>91</v>
      </c>
      <c r="C84" s="7">
        <v>6.0</v>
      </c>
      <c r="D84" s="7">
        <v>12.0</v>
      </c>
      <c r="E84" s="7">
        <v>38.0</v>
      </c>
      <c r="F84" s="8"/>
      <c r="G84" s="16" t="s">
        <v>73</v>
      </c>
      <c r="H84" s="16" t="s">
        <v>73</v>
      </c>
      <c r="I84" s="16" t="s">
        <v>73</v>
      </c>
      <c r="J84" s="16" t="s">
        <v>73</v>
      </c>
    </row>
    <row r="85">
      <c r="A85" s="5" t="s">
        <v>92</v>
      </c>
      <c r="C85" s="7">
        <v>25.0</v>
      </c>
      <c r="D85" s="7">
        <v>6.0</v>
      </c>
      <c r="E85" s="7">
        <v>8.0</v>
      </c>
      <c r="F85" s="8"/>
      <c r="G85" s="16" t="s">
        <v>73</v>
      </c>
      <c r="H85" s="16" t="s">
        <v>73</v>
      </c>
      <c r="I85" s="16" t="s">
        <v>73</v>
      </c>
      <c r="J85" s="16" t="s">
        <v>73</v>
      </c>
    </row>
    <row r="86">
      <c r="A86" s="5" t="s">
        <v>93</v>
      </c>
      <c r="C86" s="7">
        <v>25.0</v>
      </c>
      <c r="D86" s="7">
        <v>9.0</v>
      </c>
      <c r="E86" s="7">
        <v>8.0</v>
      </c>
      <c r="F86" s="8"/>
      <c r="G86" s="26">
        <v>10828.8399661556</v>
      </c>
      <c r="H86" s="26">
        <v>10621.2620395139</v>
      </c>
      <c r="I86" s="26">
        <v>1.91689901494923</v>
      </c>
      <c r="J86" s="26">
        <v>21600.4474341869</v>
      </c>
    </row>
    <row r="87">
      <c r="A87" s="5" t="s">
        <v>94</v>
      </c>
      <c r="C87" s="7">
        <v>25.0</v>
      </c>
      <c r="D87" s="7">
        <v>12.0</v>
      </c>
      <c r="E87" s="7">
        <v>8.0</v>
      </c>
      <c r="F87" s="8"/>
      <c r="G87" s="26">
        <v>4416.26</v>
      </c>
      <c r="H87" s="26">
        <v>4345.76516301534</v>
      </c>
      <c r="I87" s="26">
        <v>1.59625649270332</v>
      </c>
      <c r="J87" s="26">
        <v>21580.1030738354</v>
      </c>
    </row>
    <row r="88">
      <c r="A88" s="5" t="s">
        <v>95</v>
      </c>
      <c r="C88" s="7">
        <v>12.0</v>
      </c>
      <c r="D88" s="7">
        <v>6.0</v>
      </c>
      <c r="E88" s="7">
        <v>18.0</v>
      </c>
      <c r="F88" s="8"/>
      <c r="G88" s="26">
        <v>3313.44</v>
      </c>
      <c r="H88" s="26">
        <v>3080.98213719389</v>
      </c>
      <c r="I88" s="26">
        <v>7.01560501491231</v>
      </c>
      <c r="J88" s="26">
        <v>21619.569160223</v>
      </c>
    </row>
    <row r="89">
      <c r="A89" s="5" t="s">
        <v>96</v>
      </c>
      <c r="C89" s="7">
        <v>11.0</v>
      </c>
      <c r="D89" s="7">
        <v>9.0</v>
      </c>
      <c r="E89" s="7">
        <v>18.0</v>
      </c>
      <c r="F89" s="8"/>
      <c r="G89" s="26">
        <v>5382.35</v>
      </c>
      <c r="H89" s="26">
        <v>4244.98829293471</v>
      </c>
      <c r="I89" s="26">
        <v>21.1313219516623</v>
      </c>
      <c r="J89" s="26">
        <v>21594.5035982132</v>
      </c>
    </row>
    <row r="90">
      <c r="A90" s="5" t="s">
        <v>97</v>
      </c>
      <c r="C90" s="7">
        <v>13.0</v>
      </c>
      <c r="D90" s="7">
        <v>12.0</v>
      </c>
      <c r="E90" s="7">
        <v>18.0</v>
      </c>
      <c r="F90" s="8"/>
      <c r="G90" s="26">
        <v>9269.91999999995</v>
      </c>
      <c r="H90" s="26">
        <v>7591.61636973842</v>
      </c>
      <c r="I90" s="26">
        <v>18.1048340251215</v>
      </c>
      <c r="J90" s="26">
        <v>21597.007983923</v>
      </c>
    </row>
    <row r="91">
      <c r="A91" s="5" t="s">
        <v>98</v>
      </c>
      <c r="C91" s="7">
        <v>6.0</v>
      </c>
      <c r="D91" s="7">
        <v>6.0</v>
      </c>
      <c r="E91" s="7">
        <v>38.0</v>
      </c>
      <c r="F91" s="8"/>
      <c r="G91" s="26">
        <v>2129.22</v>
      </c>
      <c r="H91" s="26">
        <v>1837.50749797507</v>
      </c>
      <c r="I91" s="26">
        <v>13.7004396927011</v>
      </c>
      <c r="J91" s="26">
        <v>21604.1462788582</v>
      </c>
    </row>
    <row r="92">
      <c r="A92" s="5" t="s">
        <v>99</v>
      </c>
      <c r="C92" s="7">
        <v>6.0</v>
      </c>
      <c r="D92" s="7">
        <v>9.0</v>
      </c>
      <c r="E92" s="7">
        <v>38.0</v>
      </c>
      <c r="F92" s="8"/>
      <c r="G92" s="26">
        <v>2766.75</v>
      </c>
      <c r="H92" s="26">
        <v>2659.26800107115</v>
      </c>
      <c r="I92" s="26">
        <v>3.88477451626802</v>
      </c>
      <c r="J92" s="26">
        <v>21599.2882971764</v>
      </c>
    </row>
    <row r="93">
      <c r="A93" s="5" t="s">
        <v>100</v>
      </c>
      <c r="C93" s="7">
        <v>7.0</v>
      </c>
      <c r="D93" s="7">
        <v>12.0</v>
      </c>
      <c r="E93" s="7">
        <v>38.0</v>
      </c>
      <c r="F93" s="8"/>
      <c r="G93" s="26">
        <v>3648.6</v>
      </c>
      <c r="H93" s="26">
        <v>3335.58478174603</v>
      </c>
      <c r="I93" s="26">
        <v>8.57904999873842</v>
      </c>
      <c r="J93" s="26">
        <v>21593.024515152</v>
      </c>
    </row>
    <row r="94">
      <c r="A94" s="5" t="s">
        <v>101</v>
      </c>
      <c r="C94" s="7">
        <v>25.0</v>
      </c>
      <c r="D94" s="7">
        <v>6.0</v>
      </c>
      <c r="E94" s="7">
        <v>8.0</v>
      </c>
      <c r="F94" s="8"/>
      <c r="G94" s="26">
        <v>4517.79</v>
      </c>
      <c r="H94" s="26">
        <v>4102.5714582335</v>
      </c>
      <c r="I94" s="26">
        <v>9.19074462882285</v>
      </c>
      <c r="J94" s="26">
        <v>21617.0241189003</v>
      </c>
    </row>
    <row r="95">
      <c r="A95" s="5" t="s">
        <v>102</v>
      </c>
      <c r="C95" s="7">
        <v>25.0</v>
      </c>
      <c r="D95" s="7">
        <v>9.0</v>
      </c>
      <c r="E95" s="7">
        <v>8.0</v>
      </c>
      <c r="F95" s="8"/>
      <c r="G95" s="26">
        <v>8642.88</v>
      </c>
      <c r="H95" s="26">
        <v>8099.56348374672</v>
      </c>
      <c r="I95" s="26">
        <v>6.28629017472512</v>
      </c>
      <c r="J95" s="26">
        <v>21601.5602242947</v>
      </c>
    </row>
    <row r="96">
      <c r="A96" s="5" t="s">
        <v>103</v>
      </c>
      <c r="C96" s="7">
        <v>25.0</v>
      </c>
      <c r="D96" s="7">
        <v>12.0</v>
      </c>
      <c r="E96" s="7">
        <v>8.0</v>
      </c>
      <c r="F96" s="8"/>
      <c r="G96" s="26">
        <v>8654.28</v>
      </c>
      <c r="H96" s="26">
        <v>8466.1435106861</v>
      </c>
      <c r="I96" s="26">
        <v>2.17391266880543</v>
      </c>
      <c r="J96" s="26">
        <v>21569.0192685127</v>
      </c>
    </row>
    <row r="97">
      <c r="A97" s="5" t="s">
        <v>104</v>
      </c>
      <c r="C97" s="7">
        <v>13.0</v>
      </c>
      <c r="D97" s="7">
        <v>6.0</v>
      </c>
      <c r="E97" s="7">
        <v>18.0</v>
      </c>
      <c r="F97" s="8"/>
      <c r="G97" s="26">
        <v>3452.67991972124</v>
      </c>
      <c r="H97" s="26">
        <v>2882.19265645304</v>
      </c>
      <c r="I97" s="26">
        <v>16.5230278083308</v>
      </c>
      <c r="J97" s="26">
        <v>21616.5788829327</v>
      </c>
    </row>
    <row r="98">
      <c r="A98" s="5" t="s">
        <v>105</v>
      </c>
      <c r="C98" s="7">
        <v>15.0</v>
      </c>
      <c r="D98" s="7">
        <v>9.0</v>
      </c>
      <c r="E98" s="7">
        <v>18.0</v>
      </c>
      <c r="F98" s="8"/>
      <c r="G98" s="26">
        <v>5327.12</v>
      </c>
      <c r="H98" s="26">
        <v>4641.30386236898</v>
      </c>
      <c r="I98" s="26">
        <v>12.8740508498218</v>
      </c>
      <c r="J98" s="26">
        <v>21598.5793161392</v>
      </c>
    </row>
    <row r="99">
      <c r="A99" s="5" t="s">
        <v>106</v>
      </c>
      <c r="C99" s="7">
        <v>12.0</v>
      </c>
      <c r="D99" s="7">
        <v>12.0</v>
      </c>
      <c r="E99" s="7">
        <v>18.0</v>
      </c>
      <c r="F99" s="8"/>
      <c r="G99" s="26">
        <v>7292.16</v>
      </c>
      <c r="H99" s="26">
        <v>6505.58264826303</v>
      </c>
      <c r="I99" s="26">
        <v>10.7866167464369</v>
      </c>
      <c r="J99" s="26">
        <v>21585.8894107342</v>
      </c>
    </row>
    <row r="100">
      <c r="A100" s="5" t="s">
        <v>107</v>
      </c>
      <c r="C100" s="7">
        <v>6.0</v>
      </c>
      <c r="D100" s="7">
        <v>6.0</v>
      </c>
      <c r="E100" s="7">
        <v>38.0</v>
      </c>
      <c r="F100" s="8"/>
      <c r="G100" s="26">
        <v>2046.5</v>
      </c>
      <c r="H100" s="26">
        <v>1692.07474358288</v>
      </c>
      <c r="I100" s="26">
        <v>17.318605248821</v>
      </c>
      <c r="J100" s="26">
        <v>21580.705080986</v>
      </c>
    </row>
    <row r="101">
      <c r="A101" s="5" t="s">
        <v>108</v>
      </c>
      <c r="C101" s="7">
        <v>6.0</v>
      </c>
      <c r="D101" s="7">
        <v>9.0</v>
      </c>
      <c r="E101" s="7">
        <v>38.0</v>
      </c>
      <c r="F101" s="8"/>
      <c r="G101" s="26">
        <v>3342.47</v>
      </c>
      <c r="H101" s="26">
        <v>3064.81741335104</v>
      </c>
      <c r="I101" s="26">
        <v>8.30680863699476</v>
      </c>
      <c r="J101" s="26">
        <v>21609.3086352348</v>
      </c>
    </row>
    <row r="102">
      <c r="A102" s="5" t="s">
        <v>109</v>
      </c>
      <c r="C102" s="7">
        <v>6.0</v>
      </c>
      <c r="D102" s="7">
        <v>12.0</v>
      </c>
      <c r="E102" s="7">
        <v>38.0</v>
      </c>
      <c r="F102" s="8"/>
      <c r="G102" s="26">
        <v>4378.77</v>
      </c>
      <c r="H102" s="26">
        <v>3930.72614818613</v>
      </c>
      <c r="I102" s="26">
        <v>10.2321851070933</v>
      </c>
      <c r="J102" s="26">
        <v>21592.8546724319</v>
      </c>
    </row>
    <row r="103">
      <c r="A103" s="5" t="s">
        <v>110</v>
      </c>
      <c r="C103" s="7">
        <v>25.0</v>
      </c>
      <c r="D103" s="7">
        <v>6.0</v>
      </c>
      <c r="E103" s="7">
        <v>8.0</v>
      </c>
      <c r="F103" s="8"/>
      <c r="G103" s="26">
        <v>5950.95995415704</v>
      </c>
      <c r="H103" s="26">
        <v>5500.66829743567</v>
      </c>
      <c r="I103" s="26">
        <v>7.56670621530253</v>
      </c>
      <c r="J103" s="26">
        <v>21614.4118990898</v>
      </c>
    </row>
    <row r="104">
      <c r="A104" s="5" t="s">
        <v>111</v>
      </c>
      <c r="C104" s="7">
        <v>26.0</v>
      </c>
      <c r="D104" s="7">
        <v>9.0</v>
      </c>
      <c r="E104" s="7">
        <v>8.0</v>
      </c>
      <c r="F104" s="8"/>
      <c r="G104" s="26">
        <v>7162.01</v>
      </c>
      <c r="H104" s="26">
        <v>5752.04258512342</v>
      </c>
      <c r="I104" s="26">
        <v>19.6867557414271</v>
      </c>
      <c r="J104" s="26">
        <v>21594.2062730789</v>
      </c>
    </row>
    <row r="105">
      <c r="A105" s="5" t="s">
        <v>112</v>
      </c>
      <c r="C105" s="7">
        <v>24.0</v>
      </c>
      <c r="D105" s="7">
        <v>12.0</v>
      </c>
      <c r="E105" s="7">
        <v>8.0</v>
      </c>
      <c r="F105" s="8"/>
      <c r="G105" s="26">
        <v>5256.75</v>
      </c>
      <c r="H105" s="26">
        <v>4829.2436470027</v>
      </c>
      <c r="I105" s="26">
        <v>8.13252205254767</v>
      </c>
      <c r="J105" s="26">
        <v>21586.3918571472</v>
      </c>
    </row>
    <row r="106">
      <c r="A106" s="5" t="s">
        <v>113</v>
      </c>
      <c r="C106" s="7">
        <v>14.0</v>
      </c>
      <c r="D106" s="7">
        <v>6.0</v>
      </c>
      <c r="E106" s="7">
        <v>18.0</v>
      </c>
      <c r="F106" s="8"/>
      <c r="G106" s="26">
        <v>3226.26</v>
      </c>
      <c r="H106" s="26">
        <v>2630.05305886438</v>
      </c>
      <c r="I106" s="26">
        <v>18.4798169129462</v>
      </c>
      <c r="J106" s="26">
        <v>21607.4156780243</v>
      </c>
    </row>
    <row r="107">
      <c r="A107" s="5" t="s">
        <v>114</v>
      </c>
      <c r="C107" s="7">
        <v>12.0</v>
      </c>
      <c r="D107" s="7">
        <v>9.0</v>
      </c>
      <c r="E107" s="7">
        <v>18.0</v>
      </c>
      <c r="F107" s="8"/>
      <c r="G107" s="26">
        <v>3952.36</v>
      </c>
      <c r="H107" s="26">
        <v>3554.25281828109</v>
      </c>
      <c r="I107" s="26">
        <v>10.0726447418482</v>
      </c>
      <c r="J107" s="26">
        <v>21593.8218669891</v>
      </c>
    </row>
    <row r="108">
      <c r="A108" s="5" t="s">
        <v>115</v>
      </c>
      <c r="C108" s="7">
        <v>14.0</v>
      </c>
      <c r="D108" s="7">
        <v>12.0</v>
      </c>
      <c r="E108" s="7">
        <v>18.0</v>
      </c>
      <c r="F108" s="8"/>
      <c r="G108" s="16" t="s">
        <v>73</v>
      </c>
      <c r="H108" s="16" t="s">
        <v>73</v>
      </c>
      <c r="I108" s="16" t="s">
        <v>73</v>
      </c>
      <c r="J108" s="16" t="s">
        <v>73</v>
      </c>
    </row>
    <row r="109">
      <c r="A109" s="5" t="s">
        <v>116</v>
      </c>
      <c r="C109" s="7">
        <v>6.0</v>
      </c>
      <c r="D109" s="7">
        <v>6.0</v>
      </c>
      <c r="E109" s="7">
        <v>38.0</v>
      </c>
      <c r="F109" s="8"/>
      <c r="G109" s="26">
        <v>1530.8</v>
      </c>
      <c r="H109" s="26">
        <v>1399.83310709026</v>
      </c>
      <c r="I109" s="26">
        <v>8.55545420105443</v>
      </c>
      <c r="J109" s="26">
        <v>42808.1024940014</v>
      </c>
    </row>
    <row r="110">
      <c r="A110" s="5" t="s">
        <v>117</v>
      </c>
      <c r="C110" s="7">
        <v>7.0</v>
      </c>
      <c r="D110" s="7">
        <v>9.0</v>
      </c>
      <c r="E110" s="7">
        <v>38.0</v>
      </c>
      <c r="F110" s="8"/>
      <c r="G110" s="26">
        <v>3801.6</v>
      </c>
      <c r="H110" s="26">
        <v>3143.27955957195</v>
      </c>
      <c r="I110" s="26">
        <v>17.3169307772531</v>
      </c>
      <c r="J110" s="26">
        <v>21605.46190238</v>
      </c>
    </row>
    <row r="111">
      <c r="A111" s="5" t="s">
        <v>118</v>
      </c>
      <c r="C111" s="7">
        <v>7.0</v>
      </c>
      <c r="D111" s="7">
        <v>12.0</v>
      </c>
      <c r="E111" s="7">
        <v>38.0</v>
      </c>
      <c r="F111" s="8"/>
      <c r="G111" s="26">
        <v>2110.93</v>
      </c>
      <c r="H111" s="26">
        <v>1970.99326304856</v>
      </c>
      <c r="I111" s="26">
        <v>6.62915098802136</v>
      </c>
      <c r="J111" s="26">
        <v>21594.3364708424</v>
      </c>
    </row>
    <row r="112">
      <c r="A112" s="10"/>
      <c r="B112" s="11"/>
      <c r="C112" s="11"/>
      <c r="D112" s="11"/>
      <c r="E112" s="12" t="s">
        <v>63</v>
      </c>
      <c r="F112" s="8"/>
      <c r="G112" s="25">
        <f t="shared" ref="G112:J112" si="2">AVERAGE(G61:G111)</f>
        <v>12233.9538</v>
      </c>
      <c r="H112" s="25">
        <f t="shared" si="2"/>
        <v>11173.64902</v>
      </c>
      <c r="I112" s="25">
        <f t="shared" si="2"/>
        <v>9.78801591</v>
      </c>
      <c r="J112" s="25">
        <f t="shared" si="2"/>
        <v>22602.91159</v>
      </c>
    </row>
    <row r="113">
      <c r="A113" s="5"/>
      <c r="B113" s="7"/>
      <c r="C113" s="7"/>
      <c r="D113" s="7"/>
      <c r="E113" s="7"/>
      <c r="F113" s="8"/>
      <c r="G113" s="16"/>
      <c r="H113" s="16"/>
      <c r="I113" s="16"/>
      <c r="J113" s="16"/>
    </row>
    <row r="114">
      <c r="A114" s="5" t="s">
        <v>119</v>
      </c>
      <c r="B114" s="6">
        <v>50.0</v>
      </c>
      <c r="C114" s="7">
        <v>49.0</v>
      </c>
      <c r="D114" s="7">
        <v>6.0</v>
      </c>
      <c r="E114" s="7">
        <v>8.0</v>
      </c>
      <c r="F114" s="8"/>
      <c r="G114" s="26">
        <v>45959.15</v>
      </c>
      <c r="H114" s="26">
        <v>36357.3347729458</v>
      </c>
      <c r="I114" s="26">
        <v>20.8920644247211</v>
      </c>
      <c r="J114" s="26">
        <v>21593.4818198681</v>
      </c>
    </row>
    <row r="115">
      <c r="A115" s="5" t="s">
        <v>120</v>
      </c>
      <c r="C115" s="7">
        <v>50.0</v>
      </c>
      <c r="D115" s="7">
        <v>9.0</v>
      </c>
      <c r="E115" s="7">
        <v>8.0</v>
      </c>
      <c r="F115" s="8"/>
      <c r="G115" s="26">
        <v>108906.58</v>
      </c>
      <c r="H115" s="26">
        <v>96862.5941723091</v>
      </c>
      <c r="I115" s="26">
        <v>11.0590065611195</v>
      </c>
      <c r="J115" s="26">
        <v>21577.5980899334</v>
      </c>
    </row>
    <row r="116">
      <c r="A116" s="5" t="s">
        <v>121</v>
      </c>
      <c r="C116" s="7">
        <v>49.0</v>
      </c>
      <c r="D116" s="7">
        <v>12.0</v>
      </c>
      <c r="E116" s="7">
        <v>8.0</v>
      </c>
      <c r="F116" s="8"/>
      <c r="G116" s="16" t="s">
        <v>73</v>
      </c>
      <c r="H116" s="16" t="s">
        <v>73</v>
      </c>
      <c r="I116" s="16" t="s">
        <v>73</v>
      </c>
      <c r="J116" s="16" t="s">
        <v>73</v>
      </c>
    </row>
    <row r="117">
      <c r="A117" s="5" t="s">
        <v>122</v>
      </c>
      <c r="C117" s="7">
        <v>26.0</v>
      </c>
      <c r="D117" s="7">
        <v>6.0</v>
      </c>
      <c r="E117" s="7">
        <v>18.0</v>
      </c>
      <c r="F117" s="8"/>
      <c r="G117" s="16" t="s">
        <v>73</v>
      </c>
      <c r="H117" s="16" t="s">
        <v>73</v>
      </c>
      <c r="I117" s="16" t="s">
        <v>73</v>
      </c>
      <c r="J117" s="16" t="s">
        <v>73</v>
      </c>
    </row>
    <row r="118">
      <c r="A118" s="5" t="s">
        <v>123</v>
      </c>
      <c r="C118" s="7">
        <v>27.0</v>
      </c>
      <c r="D118" s="7">
        <v>9.0</v>
      </c>
      <c r="E118" s="7">
        <v>18.0</v>
      </c>
      <c r="F118" s="8"/>
      <c r="G118" s="16" t="s">
        <v>73</v>
      </c>
      <c r="H118" s="16" t="s">
        <v>73</v>
      </c>
      <c r="I118" s="16" t="s">
        <v>73</v>
      </c>
      <c r="J118" s="16" t="s">
        <v>73</v>
      </c>
    </row>
    <row r="119">
      <c r="A119" s="5" t="s">
        <v>124</v>
      </c>
      <c r="C119" s="7">
        <v>28.0</v>
      </c>
      <c r="D119" s="7">
        <v>12.0</v>
      </c>
      <c r="E119" s="7">
        <v>18.0</v>
      </c>
      <c r="F119" s="8"/>
      <c r="G119" s="16" t="s">
        <v>73</v>
      </c>
      <c r="H119" s="16" t="s">
        <v>73</v>
      </c>
      <c r="I119" s="16" t="s">
        <v>73</v>
      </c>
      <c r="J119" s="16" t="s">
        <v>73</v>
      </c>
    </row>
    <row r="120">
      <c r="A120" s="5" t="s">
        <v>125</v>
      </c>
      <c r="C120" s="7">
        <v>12.0</v>
      </c>
      <c r="D120" s="7">
        <v>6.0</v>
      </c>
      <c r="E120" s="7">
        <v>38.0</v>
      </c>
      <c r="F120" s="8"/>
      <c r="G120" s="16" t="s">
        <v>73</v>
      </c>
      <c r="H120" s="16" t="s">
        <v>73</v>
      </c>
      <c r="I120" s="16" t="s">
        <v>73</v>
      </c>
      <c r="J120" s="16" t="s">
        <v>73</v>
      </c>
    </row>
    <row r="121">
      <c r="A121" s="5" t="s">
        <v>126</v>
      </c>
      <c r="C121" s="7">
        <v>12.0</v>
      </c>
      <c r="D121" s="7">
        <v>9.0</v>
      </c>
      <c r="E121" s="7">
        <v>38.0</v>
      </c>
      <c r="F121" s="8"/>
      <c r="G121" s="16" t="s">
        <v>73</v>
      </c>
      <c r="H121" s="16" t="s">
        <v>73</v>
      </c>
      <c r="I121" s="16" t="s">
        <v>73</v>
      </c>
      <c r="J121" s="16" t="s">
        <v>73</v>
      </c>
    </row>
    <row r="122">
      <c r="A122" s="5" t="s">
        <v>127</v>
      </c>
      <c r="C122" s="7">
        <v>13.0</v>
      </c>
      <c r="D122" s="7">
        <v>12.0</v>
      </c>
      <c r="E122" s="7">
        <v>38.0</v>
      </c>
      <c r="F122" s="8"/>
      <c r="G122" s="16" t="s">
        <v>73</v>
      </c>
      <c r="H122" s="16" t="s">
        <v>73</v>
      </c>
      <c r="I122" s="16" t="s">
        <v>73</v>
      </c>
      <c r="J122" s="16" t="s">
        <v>73</v>
      </c>
    </row>
    <row r="123">
      <c r="A123" s="5" t="s">
        <v>128</v>
      </c>
      <c r="C123" s="7">
        <v>49.0</v>
      </c>
      <c r="D123" s="7">
        <v>6.0</v>
      </c>
      <c r="E123" s="7">
        <v>8.0</v>
      </c>
      <c r="F123" s="8"/>
      <c r="G123" s="26">
        <v>46130.42</v>
      </c>
      <c r="H123" s="26">
        <v>36871.9815870478</v>
      </c>
      <c r="I123" s="26">
        <v>20.0701368271786</v>
      </c>
      <c r="J123" s="26">
        <v>21597.9336309433</v>
      </c>
    </row>
    <row r="124">
      <c r="A124" s="5" t="s">
        <v>129</v>
      </c>
      <c r="C124" s="7">
        <v>48.0</v>
      </c>
      <c r="D124" s="7">
        <v>9.0</v>
      </c>
      <c r="E124" s="7">
        <v>8.0</v>
      </c>
      <c r="F124" s="8"/>
      <c r="G124" s="16" t="s">
        <v>73</v>
      </c>
      <c r="H124" s="16" t="s">
        <v>73</v>
      </c>
      <c r="I124" s="16" t="s">
        <v>73</v>
      </c>
      <c r="J124" s="16" t="s">
        <v>73</v>
      </c>
    </row>
    <row r="125">
      <c r="A125" s="5" t="s">
        <v>130</v>
      </c>
      <c r="C125" s="7">
        <v>49.0</v>
      </c>
      <c r="D125" s="7">
        <v>12.0</v>
      </c>
      <c r="E125" s="7">
        <v>8.0</v>
      </c>
      <c r="F125" s="8"/>
      <c r="G125" s="26">
        <v>163841.29</v>
      </c>
      <c r="H125" s="26">
        <v>148832.430080981</v>
      </c>
      <c r="I125" s="26">
        <v>9.16060897654005</v>
      </c>
      <c r="J125" s="26">
        <v>26992.9285686016</v>
      </c>
    </row>
    <row r="126">
      <c r="A126" s="5" t="s">
        <v>131</v>
      </c>
      <c r="C126" s="7">
        <v>24.0</v>
      </c>
      <c r="D126" s="7">
        <v>6.0</v>
      </c>
      <c r="E126" s="7">
        <v>18.0</v>
      </c>
      <c r="F126" s="8"/>
      <c r="G126" s="16" t="s">
        <v>73</v>
      </c>
      <c r="H126" s="16" t="s">
        <v>73</v>
      </c>
      <c r="I126" s="16" t="s">
        <v>73</v>
      </c>
      <c r="J126" s="16" t="s">
        <v>73</v>
      </c>
    </row>
    <row r="127">
      <c r="A127" s="5" t="s">
        <v>132</v>
      </c>
      <c r="C127" s="7">
        <v>25.0</v>
      </c>
      <c r="D127" s="7">
        <v>9.0</v>
      </c>
      <c r="E127" s="7">
        <v>18.0</v>
      </c>
      <c r="F127" s="8"/>
      <c r="G127" s="16" t="s">
        <v>73</v>
      </c>
      <c r="H127" s="16" t="s">
        <v>73</v>
      </c>
      <c r="I127" s="16" t="s">
        <v>73</v>
      </c>
      <c r="J127" s="16" t="s">
        <v>73</v>
      </c>
    </row>
    <row r="128">
      <c r="A128" s="5" t="s">
        <v>133</v>
      </c>
      <c r="C128" s="7">
        <v>27.0</v>
      </c>
      <c r="D128" s="7">
        <v>12.0</v>
      </c>
      <c r="E128" s="7">
        <v>18.0</v>
      </c>
      <c r="F128" s="8"/>
      <c r="G128" s="16" t="s">
        <v>73</v>
      </c>
      <c r="H128" s="16" t="s">
        <v>73</v>
      </c>
      <c r="I128" s="16" t="s">
        <v>73</v>
      </c>
      <c r="J128" s="16" t="s">
        <v>73</v>
      </c>
    </row>
    <row r="129">
      <c r="A129" s="5" t="s">
        <v>134</v>
      </c>
      <c r="C129" s="7">
        <v>13.0</v>
      </c>
      <c r="D129" s="7">
        <v>6.0</v>
      </c>
      <c r="E129" s="7">
        <v>38.0</v>
      </c>
      <c r="F129" s="8"/>
      <c r="G129" s="16" t="s">
        <v>73</v>
      </c>
      <c r="H129" s="16" t="s">
        <v>73</v>
      </c>
      <c r="I129" s="16" t="s">
        <v>73</v>
      </c>
      <c r="J129" s="16" t="s">
        <v>73</v>
      </c>
    </row>
    <row r="130">
      <c r="A130" s="5" t="s">
        <v>135</v>
      </c>
      <c r="C130" s="7">
        <v>12.0</v>
      </c>
      <c r="D130" s="7">
        <v>9.0</v>
      </c>
      <c r="E130" s="7">
        <v>38.0</v>
      </c>
      <c r="F130" s="8"/>
      <c r="G130" s="16" t="s">
        <v>73</v>
      </c>
      <c r="H130" s="16" t="s">
        <v>73</v>
      </c>
      <c r="I130" s="16" t="s">
        <v>73</v>
      </c>
      <c r="J130" s="16" t="s">
        <v>73</v>
      </c>
    </row>
    <row r="131">
      <c r="A131" s="5" t="s">
        <v>136</v>
      </c>
      <c r="C131" s="7">
        <v>11.0</v>
      </c>
      <c r="D131" s="7">
        <v>12.0</v>
      </c>
      <c r="E131" s="7">
        <v>38.0</v>
      </c>
      <c r="F131" s="8"/>
      <c r="G131" s="16" t="s">
        <v>73</v>
      </c>
      <c r="H131" s="16" t="s">
        <v>73</v>
      </c>
      <c r="I131" s="16" t="s">
        <v>73</v>
      </c>
      <c r="J131" s="16" t="s">
        <v>73</v>
      </c>
    </row>
    <row r="132">
      <c r="A132" s="5" t="s">
        <v>137</v>
      </c>
      <c r="C132" s="7">
        <v>50.0</v>
      </c>
      <c r="D132" s="7">
        <v>6.0</v>
      </c>
      <c r="E132" s="7">
        <v>8.0</v>
      </c>
      <c r="F132" s="8"/>
      <c r="G132" s="26">
        <v>46732.58</v>
      </c>
      <c r="H132" s="26">
        <v>42794.2270150017</v>
      </c>
      <c r="I132" s="26">
        <v>8.4274246895813</v>
      </c>
      <c r="J132" s="26">
        <v>83932.2483503818</v>
      </c>
    </row>
    <row r="133">
      <c r="A133" s="5" t="s">
        <v>138</v>
      </c>
      <c r="C133" s="7">
        <v>50.0</v>
      </c>
      <c r="D133" s="7">
        <v>9.0</v>
      </c>
      <c r="E133" s="7">
        <v>8.0</v>
      </c>
      <c r="F133" s="8"/>
      <c r="G133" s="26">
        <v>104552.24</v>
      </c>
      <c r="H133" s="26">
        <v>100501.940219158</v>
      </c>
      <c r="I133" s="26">
        <v>3.873948354279</v>
      </c>
      <c r="J133" s="26">
        <v>21586.5190119743</v>
      </c>
    </row>
    <row r="134">
      <c r="A134" s="5" t="s">
        <v>139</v>
      </c>
      <c r="C134" s="7">
        <v>49.0</v>
      </c>
      <c r="D134" s="7">
        <v>12.0</v>
      </c>
      <c r="E134" s="7">
        <v>8.0</v>
      </c>
      <c r="F134" s="8"/>
      <c r="G134" s="26">
        <v>201041.94</v>
      </c>
      <c r="H134" s="26">
        <v>183456.720817454</v>
      </c>
      <c r="I134" s="26">
        <v>8.74704013627503</v>
      </c>
      <c r="J134" s="26">
        <v>21555.7018892765</v>
      </c>
    </row>
    <row r="135">
      <c r="A135" s="5" t="s">
        <v>140</v>
      </c>
      <c r="C135" s="7">
        <v>26.0</v>
      </c>
      <c r="D135" s="7">
        <v>6.0</v>
      </c>
      <c r="E135" s="7">
        <v>18.0</v>
      </c>
      <c r="F135" s="8"/>
      <c r="G135" s="16" t="s">
        <v>73</v>
      </c>
      <c r="H135" s="16" t="s">
        <v>73</v>
      </c>
      <c r="I135" s="16" t="s">
        <v>73</v>
      </c>
      <c r="J135" s="16" t="s">
        <v>73</v>
      </c>
    </row>
    <row r="136">
      <c r="A136" s="5" t="s">
        <v>141</v>
      </c>
      <c r="C136" s="7">
        <v>28.0</v>
      </c>
      <c r="D136" s="7">
        <v>9.0</v>
      </c>
      <c r="E136" s="7">
        <v>18.0</v>
      </c>
      <c r="F136" s="8"/>
      <c r="G136" s="16" t="s">
        <v>73</v>
      </c>
      <c r="H136" s="16" t="s">
        <v>73</v>
      </c>
      <c r="I136" s="16" t="s">
        <v>73</v>
      </c>
      <c r="J136" s="16" t="s">
        <v>73</v>
      </c>
    </row>
    <row r="137">
      <c r="A137" s="5" t="s">
        <v>142</v>
      </c>
      <c r="C137" s="7">
        <v>25.0</v>
      </c>
      <c r="D137" s="7">
        <v>12.0</v>
      </c>
      <c r="E137" s="7">
        <v>18.0</v>
      </c>
      <c r="F137" s="8"/>
      <c r="G137" s="16" t="s">
        <v>73</v>
      </c>
      <c r="H137" s="16" t="s">
        <v>73</v>
      </c>
      <c r="I137" s="16" t="s">
        <v>73</v>
      </c>
      <c r="J137" s="16" t="s">
        <v>73</v>
      </c>
    </row>
    <row r="138">
      <c r="A138" s="5" t="s">
        <v>143</v>
      </c>
      <c r="C138" s="7">
        <v>12.0</v>
      </c>
      <c r="D138" s="7">
        <v>6.0</v>
      </c>
      <c r="E138" s="7">
        <v>38.0</v>
      </c>
      <c r="F138" s="8"/>
      <c r="G138" s="16" t="s">
        <v>73</v>
      </c>
      <c r="H138" s="16" t="s">
        <v>73</v>
      </c>
      <c r="I138" s="16" t="s">
        <v>73</v>
      </c>
      <c r="J138" s="16" t="s">
        <v>73</v>
      </c>
    </row>
    <row r="139">
      <c r="A139" s="5" t="s">
        <v>144</v>
      </c>
      <c r="C139" s="7">
        <v>50.0</v>
      </c>
      <c r="D139" s="7">
        <v>9.0</v>
      </c>
      <c r="E139" s="7">
        <v>38.0</v>
      </c>
      <c r="F139" s="8"/>
      <c r="G139" s="26">
        <v>96916.33</v>
      </c>
      <c r="H139" s="26">
        <v>75630.2047735867</v>
      </c>
      <c r="I139" s="26">
        <v>21.9634041305663</v>
      </c>
      <c r="J139" s="26">
        <v>45389.8537163734</v>
      </c>
    </row>
    <row r="140">
      <c r="A140" s="5" t="s">
        <v>145</v>
      </c>
      <c r="C140" s="7">
        <v>13.0</v>
      </c>
      <c r="D140" s="7">
        <v>12.0</v>
      </c>
      <c r="E140" s="7">
        <v>38.0</v>
      </c>
      <c r="F140" s="8"/>
      <c r="G140" s="16" t="s">
        <v>73</v>
      </c>
      <c r="H140" s="16" t="s">
        <v>73</v>
      </c>
      <c r="I140" s="16" t="s">
        <v>73</v>
      </c>
      <c r="J140" s="16" t="s">
        <v>73</v>
      </c>
    </row>
    <row r="141">
      <c r="A141" s="5" t="s">
        <v>146</v>
      </c>
      <c r="C141" s="7">
        <v>50.0</v>
      </c>
      <c r="D141" s="7">
        <v>6.0</v>
      </c>
      <c r="E141" s="7">
        <v>8.0</v>
      </c>
      <c r="F141" s="8"/>
      <c r="G141" s="26">
        <v>12396.2</v>
      </c>
      <c r="H141" s="26">
        <v>11251.7565388928</v>
      </c>
      <c r="I141" s="26">
        <v>9.23221197711522</v>
      </c>
      <c r="J141" s="26">
        <v>21589.1435451508</v>
      </c>
    </row>
    <row r="142">
      <c r="A142" s="5" t="s">
        <v>147</v>
      </c>
      <c r="C142" s="7">
        <v>48.0</v>
      </c>
      <c r="D142" s="7">
        <v>9.0</v>
      </c>
      <c r="E142" s="7">
        <v>8.0</v>
      </c>
      <c r="F142" s="8"/>
      <c r="G142" s="16" t="s">
        <v>73</v>
      </c>
      <c r="H142" s="16" t="s">
        <v>73</v>
      </c>
      <c r="I142" s="16" t="s">
        <v>73</v>
      </c>
      <c r="J142" s="16" t="s">
        <v>73</v>
      </c>
    </row>
    <row r="143">
      <c r="A143" s="5" t="s">
        <v>148</v>
      </c>
      <c r="C143" s="7">
        <v>50.0</v>
      </c>
      <c r="D143" s="7">
        <v>12.0</v>
      </c>
      <c r="E143" s="7">
        <v>8.0</v>
      </c>
      <c r="F143" s="8"/>
      <c r="G143" s="16" t="s">
        <v>73</v>
      </c>
      <c r="H143" s="16" t="s">
        <v>73</v>
      </c>
      <c r="I143" s="16" t="s">
        <v>73</v>
      </c>
      <c r="J143" s="16" t="s">
        <v>73</v>
      </c>
    </row>
    <row r="144">
      <c r="A144" s="5" t="s">
        <v>149</v>
      </c>
      <c r="C144" s="7">
        <v>24.0</v>
      </c>
      <c r="D144" s="7">
        <v>6.0</v>
      </c>
      <c r="E144" s="7">
        <v>18.0</v>
      </c>
      <c r="F144" s="8"/>
      <c r="G144" s="16" t="s">
        <v>73</v>
      </c>
      <c r="H144" s="16" t="s">
        <v>73</v>
      </c>
      <c r="I144" s="16" t="s">
        <v>73</v>
      </c>
      <c r="J144" s="16" t="s">
        <v>73</v>
      </c>
    </row>
    <row r="145">
      <c r="A145" s="5" t="s">
        <v>150</v>
      </c>
      <c r="C145" s="7">
        <v>25.0</v>
      </c>
      <c r="D145" s="7">
        <v>9.0</v>
      </c>
      <c r="E145" s="7">
        <v>18.0</v>
      </c>
      <c r="F145" s="8"/>
      <c r="G145" s="16" t="s">
        <v>73</v>
      </c>
      <c r="H145" s="16" t="s">
        <v>73</v>
      </c>
      <c r="I145" s="16" t="s">
        <v>73</v>
      </c>
      <c r="J145" s="16" t="s">
        <v>73</v>
      </c>
    </row>
    <row r="146">
      <c r="A146" s="5" t="s">
        <v>151</v>
      </c>
      <c r="C146" s="7">
        <v>28.0</v>
      </c>
      <c r="D146" s="7">
        <v>12.0</v>
      </c>
      <c r="E146" s="7">
        <v>18.0</v>
      </c>
      <c r="F146" s="8"/>
      <c r="G146" s="16" t="s">
        <v>73</v>
      </c>
      <c r="H146" s="16" t="s">
        <v>73</v>
      </c>
      <c r="I146" s="16" t="s">
        <v>73</v>
      </c>
      <c r="J146" s="16" t="s">
        <v>73</v>
      </c>
    </row>
    <row r="147">
      <c r="A147" s="5" t="s">
        <v>152</v>
      </c>
      <c r="C147" s="7">
        <v>11.0</v>
      </c>
      <c r="D147" s="7">
        <v>6.0</v>
      </c>
      <c r="E147" s="7">
        <v>38.0</v>
      </c>
      <c r="F147" s="8"/>
      <c r="G147" s="16" t="s">
        <v>73</v>
      </c>
      <c r="H147" s="16" t="s">
        <v>73</v>
      </c>
      <c r="I147" s="16" t="s">
        <v>73</v>
      </c>
      <c r="J147" s="16" t="s">
        <v>73</v>
      </c>
    </row>
    <row r="148">
      <c r="A148" s="5" t="s">
        <v>153</v>
      </c>
      <c r="C148" s="7">
        <v>12.0</v>
      </c>
      <c r="D148" s="7">
        <v>9.0</v>
      </c>
      <c r="E148" s="7">
        <v>38.0</v>
      </c>
      <c r="F148" s="8"/>
      <c r="G148" s="16" t="s">
        <v>73</v>
      </c>
      <c r="H148" s="16" t="s">
        <v>73</v>
      </c>
      <c r="I148" s="16" t="s">
        <v>73</v>
      </c>
      <c r="J148" s="16" t="s">
        <v>73</v>
      </c>
    </row>
    <row r="149">
      <c r="A149" s="5" t="s">
        <v>154</v>
      </c>
      <c r="C149" s="7">
        <v>12.0</v>
      </c>
      <c r="D149" s="7">
        <v>12.0</v>
      </c>
      <c r="E149" s="7">
        <v>38.0</v>
      </c>
      <c r="F149" s="8"/>
      <c r="G149" s="16" t="s">
        <v>73</v>
      </c>
      <c r="H149" s="16" t="s">
        <v>73</v>
      </c>
      <c r="I149" s="16" t="s">
        <v>73</v>
      </c>
      <c r="J149" s="16" t="s">
        <v>73</v>
      </c>
    </row>
    <row r="150">
      <c r="A150" s="5" t="s">
        <v>155</v>
      </c>
      <c r="C150" s="7">
        <v>48.0</v>
      </c>
      <c r="D150" s="7">
        <v>6.0</v>
      </c>
      <c r="E150" s="7">
        <v>8.0</v>
      </c>
      <c r="F150" s="8"/>
      <c r="G150" s="16" t="s">
        <v>73</v>
      </c>
      <c r="H150" s="16" t="s">
        <v>73</v>
      </c>
      <c r="I150" s="16" t="s">
        <v>73</v>
      </c>
      <c r="J150" s="16" t="s">
        <v>73</v>
      </c>
    </row>
    <row r="151">
      <c r="A151" s="5" t="s">
        <v>156</v>
      </c>
      <c r="C151" s="7">
        <v>47.0</v>
      </c>
      <c r="D151" s="7">
        <v>9.0</v>
      </c>
      <c r="E151" s="7">
        <v>8.0</v>
      </c>
      <c r="F151" s="8"/>
      <c r="G151" s="16" t="s">
        <v>73</v>
      </c>
      <c r="H151" s="16" t="s">
        <v>73</v>
      </c>
      <c r="I151" s="16" t="s">
        <v>73</v>
      </c>
      <c r="J151" s="16" t="s">
        <v>73</v>
      </c>
    </row>
    <row r="152">
      <c r="A152" s="5" t="s">
        <v>157</v>
      </c>
      <c r="C152" s="7">
        <v>46.0</v>
      </c>
      <c r="D152" s="7">
        <v>12.0</v>
      </c>
      <c r="E152" s="7">
        <v>8.0</v>
      </c>
      <c r="F152" s="8"/>
      <c r="G152" s="16" t="s">
        <v>73</v>
      </c>
      <c r="H152" s="16" t="s">
        <v>73</v>
      </c>
      <c r="I152" s="16" t="s">
        <v>73</v>
      </c>
      <c r="J152" s="16" t="s">
        <v>73</v>
      </c>
    </row>
    <row r="153">
      <c r="A153" s="5" t="s">
        <v>158</v>
      </c>
      <c r="C153" s="7">
        <v>25.0</v>
      </c>
      <c r="D153" s="7">
        <v>6.0</v>
      </c>
      <c r="E153" s="7">
        <v>18.0</v>
      </c>
      <c r="F153" s="8"/>
      <c r="G153" s="26">
        <v>6932.37</v>
      </c>
      <c r="H153" s="26">
        <v>5419.49303975323</v>
      </c>
      <c r="I153" s="26">
        <v>21.823372962591</v>
      </c>
      <c r="J153" s="26">
        <v>41050.1256678104</v>
      </c>
    </row>
    <row r="154">
      <c r="A154" s="5" t="s">
        <v>159</v>
      </c>
      <c r="C154" s="7">
        <v>29.0</v>
      </c>
      <c r="D154" s="7">
        <v>9.0</v>
      </c>
      <c r="E154" s="7">
        <v>18.0</v>
      </c>
      <c r="F154" s="8"/>
      <c r="G154" s="16" t="s">
        <v>73</v>
      </c>
      <c r="H154" s="16" t="s">
        <v>73</v>
      </c>
      <c r="I154" s="16" t="s">
        <v>73</v>
      </c>
      <c r="J154" s="16" t="s">
        <v>73</v>
      </c>
    </row>
    <row r="155">
      <c r="A155" s="5" t="s">
        <v>160</v>
      </c>
      <c r="C155" s="7">
        <v>25.0</v>
      </c>
      <c r="D155" s="7">
        <v>12.0</v>
      </c>
      <c r="E155" s="7">
        <v>18.0</v>
      </c>
      <c r="F155" s="8"/>
      <c r="G155" s="16" t="s">
        <v>73</v>
      </c>
      <c r="H155" s="16" t="s">
        <v>73</v>
      </c>
      <c r="I155" s="16" t="s">
        <v>73</v>
      </c>
      <c r="J155" s="16" t="s">
        <v>73</v>
      </c>
    </row>
    <row r="156">
      <c r="A156" s="5" t="s">
        <v>161</v>
      </c>
      <c r="C156" s="7">
        <v>11.0</v>
      </c>
      <c r="D156" s="7">
        <v>6.0</v>
      </c>
      <c r="E156" s="7">
        <v>38.0</v>
      </c>
      <c r="F156" s="8"/>
      <c r="G156" s="16" t="s">
        <v>73</v>
      </c>
      <c r="H156" s="16" t="s">
        <v>73</v>
      </c>
      <c r="I156" s="16" t="s">
        <v>73</v>
      </c>
      <c r="J156" s="16" t="s">
        <v>73</v>
      </c>
    </row>
    <row r="157">
      <c r="A157" s="5" t="s">
        <v>162</v>
      </c>
      <c r="C157" s="7">
        <v>11.0</v>
      </c>
      <c r="D157" s="7">
        <v>9.0</v>
      </c>
      <c r="E157" s="7">
        <v>38.0</v>
      </c>
      <c r="F157" s="8"/>
      <c r="G157" s="16" t="s">
        <v>73</v>
      </c>
      <c r="H157" s="16" t="s">
        <v>73</v>
      </c>
      <c r="I157" s="16" t="s">
        <v>73</v>
      </c>
      <c r="J157" s="16" t="s">
        <v>73</v>
      </c>
    </row>
    <row r="158">
      <c r="A158" s="5" t="s">
        <v>163</v>
      </c>
      <c r="C158" s="7">
        <v>11.0</v>
      </c>
      <c r="D158" s="7">
        <v>12.0</v>
      </c>
      <c r="E158" s="7">
        <v>38.0</v>
      </c>
      <c r="F158" s="8"/>
      <c r="G158" s="16" t="s">
        <v>73</v>
      </c>
      <c r="H158" s="16" t="s">
        <v>73</v>
      </c>
      <c r="I158" s="16" t="s">
        <v>73</v>
      </c>
      <c r="J158" s="16" t="s">
        <v>73</v>
      </c>
    </row>
    <row r="159">
      <c r="A159" s="5" t="s">
        <v>164</v>
      </c>
      <c r="C159" s="7">
        <v>50.0</v>
      </c>
      <c r="D159" s="7">
        <v>6.0</v>
      </c>
      <c r="E159" s="7">
        <v>8.0</v>
      </c>
      <c r="F159" s="8"/>
      <c r="G159" s="26">
        <v>13428.92</v>
      </c>
      <c r="H159" s="26">
        <v>12487.9473530584</v>
      </c>
      <c r="I159" s="26">
        <v>7.00706123010357</v>
      </c>
      <c r="J159" s="26">
        <v>21597.7609200478</v>
      </c>
    </row>
    <row r="160">
      <c r="A160" s="5" t="s">
        <v>165</v>
      </c>
      <c r="C160" s="7">
        <v>48.0</v>
      </c>
      <c r="D160" s="7">
        <v>9.0</v>
      </c>
      <c r="E160" s="7">
        <v>8.0</v>
      </c>
      <c r="F160" s="8"/>
      <c r="G160" s="16" t="s">
        <v>73</v>
      </c>
      <c r="H160" s="16" t="s">
        <v>73</v>
      </c>
      <c r="I160" s="16" t="s">
        <v>73</v>
      </c>
      <c r="J160" s="16" t="s">
        <v>73</v>
      </c>
    </row>
    <row r="161">
      <c r="A161" s="5" t="s">
        <v>166</v>
      </c>
      <c r="C161" s="7">
        <v>49.0</v>
      </c>
      <c r="D161" s="7">
        <v>12.0</v>
      </c>
      <c r="E161" s="7">
        <v>8.0</v>
      </c>
      <c r="F161" s="8"/>
      <c r="G161" s="26">
        <v>29322.51</v>
      </c>
      <c r="H161" s="26">
        <v>21225.66</v>
      </c>
      <c r="I161" s="26">
        <v>27.6130863285578</v>
      </c>
      <c r="J161" s="26">
        <v>21572.2191462517</v>
      </c>
    </row>
    <row r="162">
      <c r="A162" s="5" t="s">
        <v>167</v>
      </c>
      <c r="C162" s="7">
        <v>27.0</v>
      </c>
      <c r="D162" s="7">
        <v>6.0</v>
      </c>
      <c r="E162" s="7">
        <v>18.0</v>
      </c>
      <c r="F162" s="8"/>
      <c r="G162" s="16" t="s">
        <v>73</v>
      </c>
      <c r="H162" s="16" t="s">
        <v>73</v>
      </c>
      <c r="I162" s="16" t="s">
        <v>73</v>
      </c>
      <c r="J162" s="16" t="s">
        <v>73</v>
      </c>
    </row>
    <row r="163">
      <c r="A163" s="5" t="s">
        <v>168</v>
      </c>
      <c r="C163" s="7">
        <v>31.0</v>
      </c>
      <c r="D163" s="7">
        <v>9.0</v>
      </c>
      <c r="E163" s="7">
        <v>18.0</v>
      </c>
      <c r="F163" s="8"/>
      <c r="G163" s="16" t="s">
        <v>73</v>
      </c>
      <c r="H163" s="16" t="s">
        <v>73</v>
      </c>
      <c r="I163" s="16" t="s">
        <v>73</v>
      </c>
      <c r="J163" s="16" t="s">
        <v>73</v>
      </c>
    </row>
    <row r="164">
      <c r="A164" s="5" t="s">
        <v>169</v>
      </c>
      <c r="C164" s="7">
        <v>29.0</v>
      </c>
      <c r="D164" s="7">
        <v>12.0</v>
      </c>
      <c r="E164" s="7">
        <v>18.0</v>
      </c>
      <c r="F164" s="8"/>
      <c r="G164" s="16" t="s">
        <v>73</v>
      </c>
      <c r="H164" s="16" t="s">
        <v>73</v>
      </c>
      <c r="I164" s="16" t="s">
        <v>73</v>
      </c>
      <c r="J164" s="16" t="s">
        <v>73</v>
      </c>
    </row>
    <row r="165">
      <c r="A165" s="5" t="s">
        <v>170</v>
      </c>
      <c r="C165" s="7">
        <v>11.0</v>
      </c>
      <c r="D165" s="7">
        <v>6.0</v>
      </c>
      <c r="E165" s="7">
        <v>38.0</v>
      </c>
      <c r="F165" s="8"/>
      <c r="G165" s="16" t="s">
        <v>73</v>
      </c>
      <c r="H165" s="16" t="s">
        <v>73</v>
      </c>
      <c r="I165" s="16" t="s">
        <v>73</v>
      </c>
      <c r="J165" s="16" t="s">
        <v>73</v>
      </c>
    </row>
    <row r="166">
      <c r="A166" s="5" t="s">
        <v>171</v>
      </c>
      <c r="C166" s="7">
        <v>11.0</v>
      </c>
      <c r="D166" s="7">
        <v>9.0</v>
      </c>
      <c r="E166" s="7">
        <v>38.0</v>
      </c>
      <c r="F166" s="8"/>
      <c r="G166" s="16" t="s">
        <v>73</v>
      </c>
      <c r="H166" s="16" t="s">
        <v>73</v>
      </c>
      <c r="I166" s="16" t="s">
        <v>73</v>
      </c>
      <c r="J166" s="16" t="s">
        <v>73</v>
      </c>
    </row>
    <row r="167">
      <c r="A167" s="5" t="s">
        <v>172</v>
      </c>
      <c r="C167" s="7">
        <v>12.0</v>
      </c>
      <c r="D167" s="7">
        <v>12.0</v>
      </c>
      <c r="E167" s="7">
        <v>38.0</v>
      </c>
      <c r="F167" s="8"/>
      <c r="G167" s="16" t="s">
        <v>73</v>
      </c>
      <c r="H167" s="16" t="s">
        <v>73</v>
      </c>
      <c r="I167" s="16" t="s">
        <v>73</v>
      </c>
      <c r="J167" s="16" t="s">
        <v>73</v>
      </c>
    </row>
    <row r="168">
      <c r="A168" s="10"/>
      <c r="B168" s="11"/>
      <c r="C168" s="11"/>
      <c r="D168" s="11"/>
      <c r="E168" s="12" t="s">
        <v>63</v>
      </c>
      <c r="F168" s="8"/>
      <c r="G168" s="25">
        <f t="shared" ref="G168:J168" si="3">AVERAGE(G117:G167)</f>
        <v>72129.48</v>
      </c>
      <c r="H168" s="25">
        <f t="shared" si="3"/>
        <v>63847.23614</v>
      </c>
      <c r="I168" s="25">
        <f t="shared" si="3"/>
        <v>13.79182956</v>
      </c>
      <c r="J168" s="25">
        <f t="shared" si="3"/>
        <v>32686.44344</v>
      </c>
    </row>
    <row r="169">
      <c r="A169" s="5"/>
      <c r="B169" s="7"/>
      <c r="C169" s="7"/>
      <c r="D169" s="7"/>
      <c r="E169" s="7"/>
      <c r="F169" s="8"/>
      <c r="G169" s="23"/>
      <c r="H169" s="23"/>
      <c r="I169" s="23"/>
      <c r="J169" s="23"/>
    </row>
    <row r="170">
      <c r="A170" s="5" t="s">
        <v>173</v>
      </c>
      <c r="B170" s="6">
        <v>100.0</v>
      </c>
      <c r="C170" s="7">
        <v>99.0</v>
      </c>
      <c r="D170" s="7">
        <v>6.0</v>
      </c>
      <c r="E170" s="7">
        <v>8.0</v>
      </c>
      <c r="F170" s="8"/>
      <c r="G170" s="16" t="s">
        <v>73</v>
      </c>
      <c r="H170" s="16" t="s">
        <v>73</v>
      </c>
      <c r="I170" s="16" t="s">
        <v>73</v>
      </c>
      <c r="J170" s="16" t="s">
        <v>73</v>
      </c>
    </row>
    <row r="171">
      <c r="A171" s="5" t="s">
        <v>174</v>
      </c>
      <c r="C171" s="7">
        <v>97.0</v>
      </c>
      <c r="D171" s="7">
        <v>9.0</v>
      </c>
      <c r="E171" s="7">
        <v>8.0</v>
      </c>
      <c r="F171" s="8"/>
      <c r="G171" s="16" t="s">
        <v>73</v>
      </c>
      <c r="H171" s="16" t="s">
        <v>73</v>
      </c>
      <c r="I171" s="16" t="s">
        <v>73</v>
      </c>
      <c r="J171" s="16" t="s">
        <v>73</v>
      </c>
    </row>
    <row r="172">
      <c r="A172" s="5" t="s">
        <v>175</v>
      </c>
      <c r="C172" s="7">
        <v>100.0</v>
      </c>
      <c r="D172" s="7">
        <v>12.0</v>
      </c>
      <c r="E172" s="7">
        <v>8.0</v>
      </c>
      <c r="F172" s="8"/>
      <c r="G172" s="16" t="s">
        <v>73</v>
      </c>
      <c r="H172" s="16" t="s">
        <v>73</v>
      </c>
      <c r="I172" s="16" t="s">
        <v>73</v>
      </c>
      <c r="J172" s="16" t="s">
        <v>73</v>
      </c>
    </row>
    <row r="173">
      <c r="A173" s="5" t="s">
        <v>176</v>
      </c>
      <c r="C173" s="7">
        <v>47.0</v>
      </c>
      <c r="D173" s="7">
        <v>6.0</v>
      </c>
      <c r="E173" s="7">
        <v>18.0</v>
      </c>
      <c r="F173" s="8"/>
      <c r="G173" s="16" t="s">
        <v>73</v>
      </c>
      <c r="H173" s="16" t="s">
        <v>73</v>
      </c>
      <c r="I173" s="16" t="s">
        <v>73</v>
      </c>
      <c r="J173" s="16" t="s">
        <v>73</v>
      </c>
    </row>
    <row r="174">
      <c r="A174" s="5" t="s">
        <v>177</v>
      </c>
      <c r="C174" s="7">
        <v>53.0</v>
      </c>
      <c r="D174" s="7">
        <v>9.0</v>
      </c>
      <c r="E174" s="7">
        <v>18.0</v>
      </c>
      <c r="F174" s="8"/>
      <c r="G174" s="16" t="s">
        <v>73</v>
      </c>
      <c r="H174" s="16" t="s">
        <v>73</v>
      </c>
      <c r="I174" s="16" t="s">
        <v>73</v>
      </c>
      <c r="J174" s="16" t="s">
        <v>73</v>
      </c>
    </row>
    <row r="175">
      <c r="A175" s="5" t="s">
        <v>178</v>
      </c>
      <c r="C175" s="7">
        <v>59.0</v>
      </c>
      <c r="D175" s="7">
        <v>12.0</v>
      </c>
      <c r="E175" s="7">
        <v>18.0</v>
      </c>
      <c r="F175" s="8"/>
      <c r="G175" s="16" t="s">
        <v>73</v>
      </c>
      <c r="H175" s="16" t="s">
        <v>73</v>
      </c>
      <c r="I175" s="16" t="s">
        <v>73</v>
      </c>
      <c r="J175" s="16" t="s">
        <v>73</v>
      </c>
    </row>
    <row r="176">
      <c r="A176" s="5" t="s">
        <v>179</v>
      </c>
      <c r="C176" s="7">
        <v>22.0</v>
      </c>
      <c r="D176" s="7">
        <v>6.0</v>
      </c>
      <c r="E176" s="7">
        <v>38.0</v>
      </c>
      <c r="F176" s="8"/>
      <c r="G176" s="16" t="s">
        <v>73</v>
      </c>
      <c r="H176" s="16" t="s">
        <v>73</v>
      </c>
      <c r="I176" s="16" t="s">
        <v>73</v>
      </c>
      <c r="J176" s="16" t="s">
        <v>73</v>
      </c>
    </row>
    <row r="177">
      <c r="A177" s="5" t="s">
        <v>180</v>
      </c>
      <c r="C177" s="7">
        <v>23.0</v>
      </c>
      <c r="D177" s="7">
        <v>9.0</v>
      </c>
      <c r="E177" s="7">
        <v>38.0</v>
      </c>
      <c r="F177" s="8"/>
      <c r="G177" s="16" t="s">
        <v>73</v>
      </c>
      <c r="H177" s="16" t="s">
        <v>73</v>
      </c>
      <c r="I177" s="16" t="s">
        <v>73</v>
      </c>
      <c r="J177" s="16" t="s">
        <v>73</v>
      </c>
    </row>
    <row r="178">
      <c r="A178" s="5" t="s">
        <v>181</v>
      </c>
      <c r="C178" s="7">
        <v>23.0</v>
      </c>
      <c r="D178" s="7">
        <v>12.0</v>
      </c>
      <c r="E178" s="7">
        <v>38.0</v>
      </c>
      <c r="F178" s="8"/>
      <c r="G178" s="16" t="s">
        <v>73</v>
      </c>
      <c r="H178" s="16" t="s">
        <v>73</v>
      </c>
      <c r="I178" s="16" t="s">
        <v>73</v>
      </c>
      <c r="J178" s="16" t="s">
        <v>73</v>
      </c>
    </row>
    <row r="179">
      <c r="A179" s="5" t="s">
        <v>182</v>
      </c>
      <c r="C179" s="7">
        <v>100.0</v>
      </c>
      <c r="D179" s="7">
        <v>6.0</v>
      </c>
      <c r="E179" s="7">
        <v>8.0</v>
      </c>
      <c r="F179" s="8"/>
      <c r="G179" s="16" t="s">
        <v>73</v>
      </c>
      <c r="H179" s="16" t="s">
        <v>73</v>
      </c>
      <c r="I179" s="16" t="s">
        <v>73</v>
      </c>
      <c r="J179" s="16" t="s">
        <v>73</v>
      </c>
    </row>
    <row r="180">
      <c r="A180" s="5" t="s">
        <v>183</v>
      </c>
      <c r="C180" s="7">
        <v>96.0</v>
      </c>
      <c r="D180" s="7">
        <v>9.0</v>
      </c>
      <c r="E180" s="7">
        <v>8.0</v>
      </c>
      <c r="F180" s="8"/>
      <c r="G180" s="16" t="s">
        <v>73</v>
      </c>
      <c r="H180" s="16" t="s">
        <v>73</v>
      </c>
      <c r="I180" s="16" t="s">
        <v>73</v>
      </c>
      <c r="J180" s="16" t="s">
        <v>73</v>
      </c>
    </row>
    <row r="181">
      <c r="A181" s="5" t="s">
        <v>184</v>
      </c>
      <c r="C181" s="7">
        <v>98.0</v>
      </c>
      <c r="D181" s="7">
        <v>12.0</v>
      </c>
      <c r="E181" s="7">
        <v>8.0</v>
      </c>
      <c r="F181" s="8"/>
      <c r="G181" s="16" t="s">
        <v>73</v>
      </c>
      <c r="H181" s="16" t="s">
        <v>73</v>
      </c>
      <c r="I181" s="16" t="s">
        <v>73</v>
      </c>
      <c r="J181" s="16" t="s">
        <v>73</v>
      </c>
    </row>
    <row r="182">
      <c r="A182" s="5" t="s">
        <v>185</v>
      </c>
      <c r="C182" s="7">
        <v>48.0</v>
      </c>
      <c r="D182" s="7">
        <v>6.0</v>
      </c>
      <c r="E182" s="7">
        <v>18.0</v>
      </c>
      <c r="F182" s="8"/>
      <c r="G182" s="16" t="s">
        <v>73</v>
      </c>
      <c r="H182" s="16" t="s">
        <v>73</v>
      </c>
      <c r="I182" s="16" t="s">
        <v>73</v>
      </c>
      <c r="J182" s="16" t="s">
        <v>73</v>
      </c>
    </row>
    <row r="183">
      <c r="A183" s="5" t="s">
        <v>186</v>
      </c>
      <c r="C183" s="7">
        <v>61.0</v>
      </c>
      <c r="D183" s="7">
        <v>9.0</v>
      </c>
      <c r="E183" s="7">
        <v>18.0</v>
      </c>
      <c r="F183" s="8"/>
      <c r="G183" s="16" t="s">
        <v>73</v>
      </c>
      <c r="H183" s="16" t="s">
        <v>73</v>
      </c>
      <c r="I183" s="16" t="s">
        <v>73</v>
      </c>
      <c r="J183" s="16" t="s">
        <v>73</v>
      </c>
    </row>
    <row r="184">
      <c r="A184" s="5" t="s">
        <v>187</v>
      </c>
      <c r="C184" s="7">
        <v>56.0</v>
      </c>
      <c r="D184" s="7">
        <v>12.0</v>
      </c>
      <c r="E184" s="7">
        <v>18.0</v>
      </c>
      <c r="F184" s="8"/>
      <c r="G184" s="16" t="s">
        <v>73</v>
      </c>
      <c r="H184" s="16" t="s">
        <v>73</v>
      </c>
      <c r="I184" s="16" t="s">
        <v>73</v>
      </c>
      <c r="J184" s="16" t="s">
        <v>73</v>
      </c>
    </row>
    <row r="185">
      <c r="A185" s="5" t="s">
        <v>188</v>
      </c>
      <c r="C185" s="7">
        <v>25.0</v>
      </c>
      <c r="D185" s="7">
        <v>6.0</v>
      </c>
      <c r="E185" s="7">
        <v>38.0</v>
      </c>
      <c r="F185" s="8"/>
      <c r="G185" s="16" t="s">
        <v>73</v>
      </c>
      <c r="H185" s="16" t="s">
        <v>73</v>
      </c>
      <c r="I185" s="16" t="s">
        <v>73</v>
      </c>
      <c r="J185" s="16" t="s">
        <v>73</v>
      </c>
    </row>
    <row r="186">
      <c r="A186" s="5" t="s">
        <v>189</v>
      </c>
      <c r="C186" s="7">
        <v>100.0</v>
      </c>
      <c r="D186" s="7">
        <v>9.0</v>
      </c>
      <c r="E186" s="7">
        <v>38.0</v>
      </c>
      <c r="F186" s="8"/>
      <c r="G186" s="26">
        <v>315085.31</v>
      </c>
      <c r="H186" s="26">
        <v>217653.130448869</v>
      </c>
      <c r="I186" s="26">
        <v>30.922476059303</v>
      </c>
      <c r="J186" s="26">
        <v>61772.9855442047</v>
      </c>
    </row>
    <row r="187">
      <c r="A187" s="5" t="s">
        <v>190</v>
      </c>
      <c r="C187" s="7">
        <v>23.0</v>
      </c>
      <c r="D187" s="7">
        <v>12.0</v>
      </c>
      <c r="E187" s="7">
        <v>38.0</v>
      </c>
      <c r="F187" s="8"/>
      <c r="G187" s="16" t="s">
        <v>73</v>
      </c>
      <c r="H187" s="16" t="s">
        <v>73</v>
      </c>
      <c r="I187" s="16" t="s">
        <v>73</v>
      </c>
      <c r="J187" s="16" t="s">
        <v>73</v>
      </c>
    </row>
    <row r="188">
      <c r="A188" s="5" t="s">
        <v>191</v>
      </c>
      <c r="C188" s="7">
        <v>100.0</v>
      </c>
      <c r="D188" s="7">
        <v>6.0</v>
      </c>
      <c r="E188" s="7">
        <v>8.0</v>
      </c>
      <c r="F188" s="8"/>
      <c r="G188" s="16" t="s">
        <v>73</v>
      </c>
      <c r="H188" s="16" t="s">
        <v>73</v>
      </c>
      <c r="I188" s="16" t="s">
        <v>73</v>
      </c>
      <c r="J188" s="16" t="s">
        <v>73</v>
      </c>
    </row>
    <row r="189">
      <c r="A189" s="5" t="s">
        <v>192</v>
      </c>
      <c r="C189" s="7">
        <v>97.0</v>
      </c>
      <c r="D189" s="7">
        <v>9.0</v>
      </c>
      <c r="E189" s="7">
        <v>8.0</v>
      </c>
      <c r="F189" s="8"/>
      <c r="G189" s="16" t="s">
        <v>73</v>
      </c>
      <c r="H189" s="16" t="s">
        <v>73</v>
      </c>
      <c r="I189" s="16" t="s">
        <v>73</v>
      </c>
      <c r="J189" s="16" t="s">
        <v>73</v>
      </c>
    </row>
    <row r="190">
      <c r="A190" s="5" t="s">
        <v>193</v>
      </c>
      <c r="C190" s="7">
        <v>96.0</v>
      </c>
      <c r="D190" s="7">
        <v>12.0</v>
      </c>
      <c r="E190" s="7">
        <v>8.0</v>
      </c>
      <c r="F190" s="8"/>
      <c r="G190" s="16" t="s">
        <v>73</v>
      </c>
      <c r="H190" s="16" t="s">
        <v>73</v>
      </c>
      <c r="I190" s="16" t="s">
        <v>73</v>
      </c>
      <c r="J190" s="16" t="s">
        <v>73</v>
      </c>
    </row>
    <row r="191">
      <c r="A191" s="5" t="s">
        <v>194</v>
      </c>
      <c r="C191" s="7">
        <v>51.0</v>
      </c>
      <c r="D191" s="7">
        <v>6.0</v>
      </c>
      <c r="E191" s="7">
        <v>18.0</v>
      </c>
      <c r="F191" s="8"/>
      <c r="G191" s="16" t="s">
        <v>73</v>
      </c>
      <c r="H191" s="16" t="s">
        <v>73</v>
      </c>
      <c r="I191" s="16" t="s">
        <v>73</v>
      </c>
      <c r="J191" s="16" t="s">
        <v>73</v>
      </c>
    </row>
    <row r="192">
      <c r="A192" s="5" t="s">
        <v>195</v>
      </c>
      <c r="C192" s="7">
        <v>47.0</v>
      </c>
      <c r="D192" s="7">
        <v>9.0</v>
      </c>
      <c r="E192" s="7">
        <v>18.0</v>
      </c>
      <c r="F192" s="8"/>
      <c r="G192" s="16" t="s">
        <v>73</v>
      </c>
      <c r="H192" s="16" t="s">
        <v>73</v>
      </c>
      <c r="I192" s="16" t="s">
        <v>73</v>
      </c>
      <c r="J192" s="16" t="s">
        <v>73</v>
      </c>
    </row>
    <row r="193">
      <c r="A193" s="5" t="s">
        <v>196</v>
      </c>
      <c r="C193" s="7">
        <v>55.0</v>
      </c>
      <c r="D193" s="7">
        <v>12.0</v>
      </c>
      <c r="E193" s="7">
        <v>18.0</v>
      </c>
      <c r="F193" s="8"/>
      <c r="G193" s="16" t="s">
        <v>73</v>
      </c>
      <c r="H193" s="16" t="s">
        <v>73</v>
      </c>
      <c r="I193" s="16" t="s">
        <v>73</v>
      </c>
      <c r="J193" s="16" t="s">
        <v>73</v>
      </c>
    </row>
    <row r="194">
      <c r="A194" s="5" t="s">
        <v>197</v>
      </c>
      <c r="C194" s="7">
        <v>22.0</v>
      </c>
      <c r="D194" s="7">
        <v>6.0</v>
      </c>
      <c r="E194" s="7">
        <v>38.0</v>
      </c>
      <c r="F194" s="8"/>
      <c r="G194" s="16" t="s">
        <v>73</v>
      </c>
      <c r="H194" s="16" t="s">
        <v>73</v>
      </c>
      <c r="I194" s="16" t="s">
        <v>73</v>
      </c>
      <c r="J194" s="16" t="s">
        <v>73</v>
      </c>
    </row>
    <row r="195">
      <c r="A195" s="5" t="s">
        <v>198</v>
      </c>
      <c r="C195" s="7">
        <v>100.0</v>
      </c>
      <c r="D195" s="7">
        <v>9.0</v>
      </c>
      <c r="E195" s="7">
        <v>38.0</v>
      </c>
      <c r="F195" s="8"/>
      <c r="G195" s="26">
        <v>211130.42</v>
      </c>
      <c r="H195" s="26">
        <v>144783.953694886</v>
      </c>
      <c r="I195" s="26">
        <v>31.4243993381504</v>
      </c>
      <c r="J195" s="26">
        <v>30210.8854930401</v>
      </c>
    </row>
    <row r="196">
      <c r="A196" s="5" t="s">
        <v>199</v>
      </c>
      <c r="C196" s="7">
        <v>23.0</v>
      </c>
      <c r="D196" s="7">
        <v>12.0</v>
      </c>
      <c r="E196" s="7">
        <v>38.0</v>
      </c>
      <c r="F196" s="8"/>
      <c r="G196" s="16" t="s">
        <v>73</v>
      </c>
      <c r="H196" s="16" t="s">
        <v>73</v>
      </c>
      <c r="I196" s="16" t="s">
        <v>73</v>
      </c>
      <c r="J196" s="16" t="s">
        <v>73</v>
      </c>
    </row>
    <row r="197">
      <c r="A197" s="5" t="s">
        <v>200</v>
      </c>
      <c r="C197" s="7">
        <v>99.0</v>
      </c>
      <c r="D197" s="7">
        <v>6.0</v>
      </c>
      <c r="E197" s="7">
        <v>8.0</v>
      </c>
      <c r="F197" s="8"/>
      <c r="G197" s="16" t="s">
        <v>73</v>
      </c>
      <c r="H197" s="16" t="s">
        <v>73</v>
      </c>
      <c r="I197" s="16" t="s">
        <v>73</v>
      </c>
      <c r="J197" s="16" t="s">
        <v>73</v>
      </c>
    </row>
    <row r="198">
      <c r="A198" s="5" t="s">
        <v>201</v>
      </c>
      <c r="C198" s="7">
        <v>95.0</v>
      </c>
      <c r="D198" s="7">
        <v>9.0</v>
      </c>
      <c r="E198" s="7">
        <v>8.0</v>
      </c>
      <c r="F198" s="8"/>
      <c r="G198" s="16" t="s">
        <v>73</v>
      </c>
      <c r="H198" s="16" t="s">
        <v>73</v>
      </c>
      <c r="I198" s="16" t="s">
        <v>73</v>
      </c>
      <c r="J198" s="16" t="s">
        <v>73</v>
      </c>
    </row>
    <row r="199">
      <c r="A199" s="5" t="s">
        <v>202</v>
      </c>
      <c r="C199" s="7">
        <v>92.0</v>
      </c>
      <c r="D199" s="7">
        <v>12.0</v>
      </c>
      <c r="E199" s="7">
        <v>8.0</v>
      </c>
      <c r="F199" s="8"/>
      <c r="G199" s="16" t="s">
        <v>73</v>
      </c>
      <c r="H199" s="16" t="s">
        <v>73</v>
      </c>
      <c r="I199" s="16" t="s">
        <v>73</v>
      </c>
      <c r="J199" s="16" t="s">
        <v>73</v>
      </c>
    </row>
    <row r="200">
      <c r="A200" s="5" t="s">
        <v>203</v>
      </c>
      <c r="C200" s="7">
        <v>47.0</v>
      </c>
      <c r="D200" s="7">
        <v>6.0</v>
      </c>
      <c r="E200" s="7">
        <v>18.0</v>
      </c>
      <c r="F200" s="8"/>
      <c r="G200" s="16" t="s">
        <v>73</v>
      </c>
      <c r="H200" s="16" t="s">
        <v>73</v>
      </c>
      <c r="I200" s="16" t="s">
        <v>73</v>
      </c>
      <c r="J200" s="16" t="s">
        <v>73</v>
      </c>
    </row>
    <row r="201">
      <c r="A201" s="5" t="s">
        <v>204</v>
      </c>
      <c r="C201" s="7">
        <v>66.0</v>
      </c>
      <c r="D201" s="7">
        <v>9.0</v>
      </c>
      <c r="E201" s="7">
        <v>18.0</v>
      </c>
      <c r="F201" s="8"/>
      <c r="G201" s="16" t="s">
        <v>73</v>
      </c>
      <c r="H201" s="16" t="s">
        <v>73</v>
      </c>
      <c r="I201" s="16" t="s">
        <v>73</v>
      </c>
      <c r="J201" s="16" t="s">
        <v>73</v>
      </c>
    </row>
    <row r="202">
      <c r="A202" s="5" t="s">
        <v>205</v>
      </c>
      <c r="C202" s="7">
        <v>51.0</v>
      </c>
      <c r="D202" s="7">
        <v>12.0</v>
      </c>
      <c r="E202" s="7">
        <v>18.0</v>
      </c>
      <c r="F202" s="8"/>
      <c r="G202" s="16" t="s">
        <v>73</v>
      </c>
      <c r="H202" s="16" t="s">
        <v>73</v>
      </c>
      <c r="I202" s="16" t="s">
        <v>73</v>
      </c>
      <c r="J202" s="16" t="s">
        <v>73</v>
      </c>
    </row>
    <row r="203">
      <c r="A203" s="5" t="s">
        <v>206</v>
      </c>
      <c r="C203" s="7">
        <v>23.0</v>
      </c>
      <c r="D203" s="7">
        <v>6.0</v>
      </c>
      <c r="E203" s="7">
        <v>38.0</v>
      </c>
      <c r="F203" s="8"/>
      <c r="G203" s="16" t="s">
        <v>73</v>
      </c>
      <c r="H203" s="16" t="s">
        <v>73</v>
      </c>
      <c r="I203" s="16" t="s">
        <v>73</v>
      </c>
      <c r="J203" s="16" t="s">
        <v>73</v>
      </c>
    </row>
    <row r="204">
      <c r="A204" s="5" t="s">
        <v>207</v>
      </c>
      <c r="C204" s="7">
        <v>23.0</v>
      </c>
      <c r="D204" s="7">
        <v>9.0</v>
      </c>
      <c r="E204" s="7">
        <v>38.0</v>
      </c>
      <c r="F204" s="8"/>
      <c r="G204" s="16" t="s">
        <v>73</v>
      </c>
      <c r="H204" s="16" t="s">
        <v>73</v>
      </c>
      <c r="I204" s="16" t="s">
        <v>73</v>
      </c>
      <c r="J204" s="16" t="s">
        <v>73</v>
      </c>
    </row>
    <row r="205">
      <c r="A205" s="5" t="s">
        <v>208</v>
      </c>
      <c r="C205" s="7">
        <v>23.0</v>
      </c>
      <c r="D205" s="7">
        <v>12.0</v>
      </c>
      <c r="E205" s="7">
        <v>38.0</v>
      </c>
      <c r="F205" s="8"/>
      <c r="G205" s="16" t="s">
        <v>73</v>
      </c>
      <c r="H205" s="16" t="s">
        <v>73</v>
      </c>
      <c r="I205" s="16" t="s">
        <v>73</v>
      </c>
      <c r="J205" s="16" t="s">
        <v>73</v>
      </c>
    </row>
    <row r="206">
      <c r="A206" s="5" t="s">
        <v>209</v>
      </c>
      <c r="C206" s="7">
        <v>100.0</v>
      </c>
      <c r="D206" s="7">
        <v>6.0</v>
      </c>
      <c r="E206" s="7">
        <v>8.0</v>
      </c>
      <c r="F206" s="8"/>
      <c r="G206" s="16" t="s">
        <v>73</v>
      </c>
      <c r="H206" s="16" t="s">
        <v>73</v>
      </c>
      <c r="I206" s="16" t="s">
        <v>73</v>
      </c>
      <c r="J206" s="16" t="s">
        <v>73</v>
      </c>
    </row>
    <row r="207">
      <c r="A207" s="5" t="s">
        <v>210</v>
      </c>
      <c r="C207" s="7">
        <v>100.0</v>
      </c>
      <c r="D207" s="7">
        <v>9.0</v>
      </c>
      <c r="E207" s="7">
        <v>8.0</v>
      </c>
      <c r="F207" s="8"/>
      <c r="G207" s="16" t="s">
        <v>73</v>
      </c>
      <c r="H207" s="16" t="s">
        <v>73</v>
      </c>
      <c r="I207" s="16" t="s">
        <v>73</v>
      </c>
      <c r="J207" s="16" t="s">
        <v>73</v>
      </c>
    </row>
    <row r="208">
      <c r="A208" s="5" t="s">
        <v>211</v>
      </c>
      <c r="C208" s="7">
        <v>97.0</v>
      </c>
      <c r="D208" s="7">
        <v>12.0</v>
      </c>
      <c r="E208" s="7">
        <v>8.0</v>
      </c>
      <c r="F208" s="8"/>
      <c r="G208" s="16" t="s">
        <v>73</v>
      </c>
      <c r="H208" s="16" t="s">
        <v>73</v>
      </c>
      <c r="I208" s="16" t="s">
        <v>73</v>
      </c>
      <c r="J208" s="16" t="s">
        <v>73</v>
      </c>
    </row>
    <row r="209">
      <c r="A209" s="5" t="s">
        <v>212</v>
      </c>
      <c r="C209" s="7">
        <v>51.0</v>
      </c>
      <c r="D209" s="7">
        <v>6.0</v>
      </c>
      <c r="E209" s="7">
        <v>18.0</v>
      </c>
      <c r="F209" s="8"/>
      <c r="G209" s="16" t="s">
        <v>73</v>
      </c>
      <c r="H209" s="16" t="s">
        <v>73</v>
      </c>
      <c r="I209" s="16" t="s">
        <v>73</v>
      </c>
      <c r="J209" s="16" t="s">
        <v>73</v>
      </c>
    </row>
    <row r="210">
      <c r="A210" s="5" t="s">
        <v>213</v>
      </c>
      <c r="C210" s="7">
        <v>53.0</v>
      </c>
      <c r="D210" s="7">
        <v>9.0</v>
      </c>
      <c r="E210" s="7">
        <v>18.0</v>
      </c>
      <c r="F210" s="8"/>
      <c r="G210" s="16" t="s">
        <v>73</v>
      </c>
      <c r="H210" s="16" t="s">
        <v>73</v>
      </c>
      <c r="I210" s="16" t="s">
        <v>73</v>
      </c>
      <c r="J210" s="16" t="s">
        <v>73</v>
      </c>
    </row>
    <row r="211">
      <c r="A211" s="5" t="s">
        <v>214</v>
      </c>
      <c r="C211" s="7">
        <v>50.0</v>
      </c>
      <c r="D211" s="7">
        <v>12.0</v>
      </c>
      <c r="E211" s="7">
        <v>18.0</v>
      </c>
      <c r="F211" s="8"/>
      <c r="G211" s="16" t="s">
        <v>73</v>
      </c>
      <c r="H211" s="16" t="s">
        <v>73</v>
      </c>
      <c r="I211" s="16" t="s">
        <v>73</v>
      </c>
      <c r="J211" s="16" t="s">
        <v>73</v>
      </c>
    </row>
    <row r="212">
      <c r="A212" s="5" t="s">
        <v>215</v>
      </c>
      <c r="C212" s="7">
        <v>22.0</v>
      </c>
      <c r="D212" s="7">
        <v>6.0</v>
      </c>
      <c r="E212" s="7">
        <v>38.0</v>
      </c>
      <c r="F212" s="8"/>
      <c r="G212" s="16" t="s">
        <v>73</v>
      </c>
      <c r="H212" s="16" t="s">
        <v>73</v>
      </c>
      <c r="I212" s="16" t="s">
        <v>73</v>
      </c>
      <c r="J212" s="16" t="s">
        <v>73</v>
      </c>
    </row>
    <row r="213">
      <c r="A213" s="5" t="s">
        <v>216</v>
      </c>
      <c r="C213" s="7">
        <v>23.0</v>
      </c>
      <c r="D213" s="7">
        <v>9.0</v>
      </c>
      <c r="E213" s="7">
        <v>38.0</v>
      </c>
      <c r="F213" s="8"/>
      <c r="G213" s="16" t="s">
        <v>73</v>
      </c>
      <c r="H213" s="16" t="s">
        <v>73</v>
      </c>
      <c r="I213" s="16" t="s">
        <v>73</v>
      </c>
      <c r="J213" s="16" t="s">
        <v>73</v>
      </c>
    </row>
    <row r="214">
      <c r="A214" s="5" t="s">
        <v>217</v>
      </c>
      <c r="C214" s="7">
        <v>24.0</v>
      </c>
      <c r="D214" s="7">
        <v>12.0</v>
      </c>
      <c r="E214" s="7">
        <v>38.0</v>
      </c>
      <c r="F214" s="8"/>
      <c r="G214" s="16" t="s">
        <v>73</v>
      </c>
      <c r="H214" s="16" t="s">
        <v>73</v>
      </c>
      <c r="I214" s="16" t="s">
        <v>73</v>
      </c>
      <c r="J214" s="16" t="s">
        <v>73</v>
      </c>
    </row>
    <row r="215">
      <c r="A215" s="5" t="s">
        <v>218</v>
      </c>
      <c r="C215" s="7">
        <v>100.0</v>
      </c>
      <c r="D215" s="7">
        <v>6.0</v>
      </c>
      <c r="E215" s="7">
        <v>8.0</v>
      </c>
      <c r="F215" s="8"/>
      <c r="G215" s="16" t="s">
        <v>73</v>
      </c>
      <c r="H215" s="16" t="s">
        <v>73</v>
      </c>
      <c r="I215" s="16" t="s">
        <v>73</v>
      </c>
      <c r="J215" s="16" t="s">
        <v>73</v>
      </c>
    </row>
    <row r="216">
      <c r="A216" s="5" t="s">
        <v>219</v>
      </c>
      <c r="C216" s="7">
        <v>97.0</v>
      </c>
      <c r="D216" s="7">
        <v>9.0</v>
      </c>
      <c r="E216" s="7">
        <v>8.0</v>
      </c>
      <c r="F216" s="8"/>
      <c r="G216" s="16" t="s">
        <v>73</v>
      </c>
      <c r="H216" s="16" t="s">
        <v>73</v>
      </c>
      <c r="I216" s="16" t="s">
        <v>73</v>
      </c>
      <c r="J216" s="16" t="s">
        <v>73</v>
      </c>
    </row>
    <row r="217">
      <c r="A217" s="5" t="s">
        <v>220</v>
      </c>
      <c r="C217" s="7">
        <v>94.0</v>
      </c>
      <c r="D217" s="7">
        <v>12.0</v>
      </c>
      <c r="E217" s="7">
        <v>8.0</v>
      </c>
      <c r="F217" s="8"/>
      <c r="G217" s="16" t="s">
        <v>73</v>
      </c>
      <c r="H217" s="16" t="s">
        <v>73</v>
      </c>
      <c r="I217" s="16" t="s">
        <v>73</v>
      </c>
      <c r="J217" s="16" t="s">
        <v>73</v>
      </c>
    </row>
    <row r="218">
      <c r="A218" s="5" t="s">
        <v>221</v>
      </c>
      <c r="C218" s="7">
        <v>53.0</v>
      </c>
      <c r="D218" s="7">
        <v>6.0</v>
      </c>
      <c r="E218" s="7">
        <v>18.0</v>
      </c>
      <c r="F218" s="8"/>
      <c r="G218" s="16" t="s">
        <v>73</v>
      </c>
      <c r="H218" s="16" t="s">
        <v>73</v>
      </c>
      <c r="I218" s="16" t="s">
        <v>73</v>
      </c>
      <c r="J218" s="16" t="s">
        <v>73</v>
      </c>
    </row>
    <row r="219">
      <c r="A219" s="5" t="s">
        <v>222</v>
      </c>
      <c r="C219" s="7">
        <v>48.0</v>
      </c>
      <c r="D219" s="7">
        <v>9.0</v>
      </c>
      <c r="E219" s="7">
        <v>18.0</v>
      </c>
      <c r="F219" s="8"/>
      <c r="G219" s="16" t="s">
        <v>73</v>
      </c>
      <c r="H219" s="16" t="s">
        <v>73</v>
      </c>
      <c r="I219" s="16" t="s">
        <v>73</v>
      </c>
      <c r="J219" s="16" t="s">
        <v>73</v>
      </c>
    </row>
    <row r="220">
      <c r="A220" s="5" t="s">
        <v>223</v>
      </c>
      <c r="C220" s="7">
        <v>57.0</v>
      </c>
      <c r="D220" s="7">
        <v>12.0</v>
      </c>
      <c r="E220" s="7">
        <v>18.0</v>
      </c>
      <c r="F220" s="8"/>
      <c r="G220" s="16" t="s">
        <v>73</v>
      </c>
      <c r="H220" s="16" t="s">
        <v>73</v>
      </c>
      <c r="I220" s="16" t="s">
        <v>73</v>
      </c>
      <c r="J220" s="16" t="s">
        <v>73</v>
      </c>
    </row>
    <row r="221">
      <c r="A221" s="5" t="s">
        <v>224</v>
      </c>
      <c r="C221" s="7">
        <v>100.0</v>
      </c>
      <c r="D221" s="7">
        <v>6.0</v>
      </c>
      <c r="E221" s="7">
        <v>38.0</v>
      </c>
      <c r="F221" s="8"/>
      <c r="G221" s="26">
        <v>38200.18</v>
      </c>
      <c r="H221" s="26">
        <v>21779.0703071259</v>
      </c>
      <c r="I221" s="26">
        <v>42.9869955923614</v>
      </c>
      <c r="J221" s="26">
        <v>69873.3812372685</v>
      </c>
    </row>
    <row r="222">
      <c r="A222" s="5" t="s">
        <v>225</v>
      </c>
      <c r="C222" s="7">
        <v>22.0</v>
      </c>
      <c r="D222" s="7">
        <v>9.0</v>
      </c>
      <c r="E222" s="7">
        <v>38.0</v>
      </c>
      <c r="F222" s="8"/>
      <c r="G222" s="16" t="s">
        <v>73</v>
      </c>
      <c r="H222" s="16" t="s">
        <v>73</v>
      </c>
      <c r="I222" s="16" t="s">
        <v>73</v>
      </c>
      <c r="J222" s="16" t="s">
        <v>73</v>
      </c>
    </row>
    <row r="223">
      <c r="A223" s="5" t="s">
        <v>226</v>
      </c>
      <c r="C223" s="7">
        <v>24.0</v>
      </c>
      <c r="D223" s="7">
        <v>12.0</v>
      </c>
      <c r="E223" s="7">
        <v>38.0</v>
      </c>
      <c r="F223" s="8"/>
      <c r="G223" s="16" t="s">
        <v>73</v>
      </c>
      <c r="H223" s="16" t="s">
        <v>73</v>
      </c>
      <c r="I223" s="16" t="s">
        <v>73</v>
      </c>
      <c r="J223" s="16" t="s">
        <v>73</v>
      </c>
    </row>
    <row r="224">
      <c r="A224" s="10"/>
      <c r="B224" s="11"/>
      <c r="C224" s="11"/>
      <c r="D224" s="11"/>
      <c r="E224" s="12" t="s">
        <v>63</v>
      </c>
      <c r="F224" s="8"/>
      <c r="G224" s="25">
        <f t="shared" ref="G224:J224" si="4">AVERAGE(G173:G223)</f>
        <v>188138.6367</v>
      </c>
      <c r="H224" s="25">
        <f t="shared" si="4"/>
        <v>128072.0515</v>
      </c>
      <c r="I224" s="25">
        <f t="shared" si="4"/>
        <v>35.11129033</v>
      </c>
      <c r="J224" s="25">
        <f t="shared" si="4"/>
        <v>53952.41742</v>
      </c>
    </row>
    <row r="225">
      <c r="A225" s="5"/>
      <c r="B225" s="7"/>
      <c r="C225" s="7"/>
      <c r="D225" s="7"/>
      <c r="E225" s="7"/>
      <c r="F225" s="8"/>
      <c r="G225" s="23"/>
      <c r="H225" s="23"/>
      <c r="I225" s="23"/>
      <c r="J225" s="23"/>
    </row>
    <row r="226">
      <c r="A226" s="5" t="s">
        <v>227</v>
      </c>
      <c r="B226" s="6">
        <v>200.0</v>
      </c>
      <c r="C226" s="7">
        <v>199.0</v>
      </c>
      <c r="D226" s="7">
        <v>6.0</v>
      </c>
      <c r="E226" s="7">
        <v>8.0</v>
      </c>
      <c r="F226" s="8"/>
      <c r="G226" s="9" t="s">
        <v>73</v>
      </c>
      <c r="H226" s="9" t="s">
        <v>73</v>
      </c>
      <c r="I226" s="9" t="s">
        <v>73</v>
      </c>
      <c r="J226" s="9" t="s">
        <v>73</v>
      </c>
    </row>
    <row r="227">
      <c r="A227" s="5" t="s">
        <v>228</v>
      </c>
      <c r="C227" s="7">
        <v>183.0</v>
      </c>
      <c r="D227" s="7">
        <v>9.0</v>
      </c>
      <c r="E227" s="7">
        <v>8.0</v>
      </c>
      <c r="F227" s="8"/>
      <c r="G227" s="9" t="s">
        <v>73</v>
      </c>
      <c r="H227" s="9" t="s">
        <v>73</v>
      </c>
      <c r="I227" s="9" t="s">
        <v>73</v>
      </c>
      <c r="J227" s="9" t="s">
        <v>73</v>
      </c>
    </row>
    <row r="228">
      <c r="A228" s="5" t="s">
        <v>229</v>
      </c>
      <c r="C228" s="7">
        <v>197.0</v>
      </c>
      <c r="D228" s="7">
        <v>12.0</v>
      </c>
      <c r="E228" s="7">
        <v>8.0</v>
      </c>
      <c r="F228" s="8"/>
      <c r="G228" s="9" t="s">
        <v>73</v>
      </c>
      <c r="H228" s="9" t="s">
        <v>73</v>
      </c>
      <c r="I228" s="9" t="s">
        <v>73</v>
      </c>
      <c r="J228" s="9" t="s">
        <v>73</v>
      </c>
    </row>
    <row r="229">
      <c r="A229" s="5" t="s">
        <v>230</v>
      </c>
      <c r="C229" s="7">
        <v>95.0</v>
      </c>
      <c r="D229" s="7">
        <v>6.0</v>
      </c>
      <c r="E229" s="7">
        <v>18.0</v>
      </c>
      <c r="F229" s="8"/>
      <c r="G229" s="9" t="s">
        <v>73</v>
      </c>
      <c r="H229" s="9" t="s">
        <v>73</v>
      </c>
      <c r="I229" s="9" t="s">
        <v>73</v>
      </c>
      <c r="J229" s="9" t="s">
        <v>73</v>
      </c>
    </row>
    <row r="230">
      <c r="A230" s="5" t="s">
        <v>231</v>
      </c>
      <c r="C230" s="7">
        <v>93.0</v>
      </c>
      <c r="D230" s="7">
        <v>9.0</v>
      </c>
      <c r="E230" s="7">
        <v>18.0</v>
      </c>
      <c r="F230" s="8"/>
      <c r="G230" s="9" t="s">
        <v>73</v>
      </c>
      <c r="H230" s="9" t="s">
        <v>73</v>
      </c>
      <c r="I230" s="9" t="s">
        <v>73</v>
      </c>
      <c r="J230" s="9" t="s">
        <v>73</v>
      </c>
    </row>
    <row r="231">
      <c r="A231" s="5" t="s">
        <v>232</v>
      </c>
      <c r="C231" s="7">
        <v>100.0</v>
      </c>
      <c r="D231" s="7">
        <v>12.0</v>
      </c>
      <c r="E231" s="7">
        <v>18.0</v>
      </c>
      <c r="F231" s="8"/>
      <c r="G231" s="9" t="s">
        <v>73</v>
      </c>
      <c r="H231" s="9" t="s">
        <v>73</v>
      </c>
      <c r="I231" s="9" t="s">
        <v>73</v>
      </c>
      <c r="J231" s="9" t="s">
        <v>73</v>
      </c>
    </row>
    <row r="232">
      <c r="A232" s="5" t="s">
        <v>233</v>
      </c>
      <c r="C232" s="7">
        <v>48.0</v>
      </c>
      <c r="D232" s="7">
        <v>6.0</v>
      </c>
      <c r="E232" s="7">
        <v>38.0</v>
      </c>
      <c r="F232" s="8"/>
      <c r="G232" s="9" t="s">
        <v>73</v>
      </c>
      <c r="H232" s="9" t="s">
        <v>73</v>
      </c>
      <c r="I232" s="9" t="s">
        <v>73</v>
      </c>
      <c r="J232" s="9" t="s">
        <v>73</v>
      </c>
    </row>
    <row r="233">
      <c r="A233" s="5" t="s">
        <v>234</v>
      </c>
      <c r="C233" s="7">
        <v>44.0</v>
      </c>
      <c r="D233" s="7">
        <v>9.0</v>
      </c>
      <c r="E233" s="7">
        <v>38.0</v>
      </c>
      <c r="F233" s="8"/>
      <c r="G233" s="9" t="s">
        <v>73</v>
      </c>
      <c r="H233" s="9" t="s">
        <v>73</v>
      </c>
      <c r="I233" s="9" t="s">
        <v>73</v>
      </c>
      <c r="J233" s="9" t="s">
        <v>73</v>
      </c>
    </row>
    <row r="234">
      <c r="A234" s="5" t="s">
        <v>235</v>
      </c>
      <c r="C234" s="7">
        <v>47.0</v>
      </c>
      <c r="D234" s="7">
        <v>12.0</v>
      </c>
      <c r="E234" s="7">
        <v>38.0</v>
      </c>
      <c r="F234" s="8"/>
      <c r="G234" s="9" t="s">
        <v>73</v>
      </c>
      <c r="H234" s="9" t="s">
        <v>73</v>
      </c>
      <c r="I234" s="9" t="s">
        <v>73</v>
      </c>
      <c r="J234" s="9" t="s">
        <v>73</v>
      </c>
    </row>
    <row r="235">
      <c r="A235" s="5" t="s">
        <v>236</v>
      </c>
      <c r="C235" s="7">
        <v>199.0</v>
      </c>
      <c r="D235" s="7">
        <v>6.0</v>
      </c>
      <c r="E235" s="7">
        <v>8.0</v>
      </c>
      <c r="F235" s="8"/>
      <c r="G235" s="9" t="s">
        <v>73</v>
      </c>
      <c r="H235" s="9" t="s">
        <v>73</v>
      </c>
      <c r="I235" s="9" t="s">
        <v>73</v>
      </c>
      <c r="J235" s="9" t="s">
        <v>73</v>
      </c>
    </row>
    <row r="236">
      <c r="A236" s="5" t="s">
        <v>237</v>
      </c>
      <c r="C236" s="7">
        <v>197.0</v>
      </c>
      <c r="D236" s="7">
        <v>9.0</v>
      </c>
      <c r="E236" s="7">
        <v>8.0</v>
      </c>
      <c r="F236" s="8"/>
      <c r="G236" s="9" t="s">
        <v>73</v>
      </c>
      <c r="H236" s="9" t="s">
        <v>73</v>
      </c>
      <c r="I236" s="9" t="s">
        <v>73</v>
      </c>
      <c r="J236" s="9" t="s">
        <v>73</v>
      </c>
    </row>
    <row r="237">
      <c r="A237" s="5" t="s">
        <v>238</v>
      </c>
      <c r="C237" s="7">
        <v>192.0</v>
      </c>
      <c r="D237" s="7">
        <v>12.0</v>
      </c>
      <c r="E237" s="7">
        <v>8.0</v>
      </c>
      <c r="F237" s="8"/>
      <c r="G237" s="9" t="s">
        <v>73</v>
      </c>
      <c r="H237" s="9" t="s">
        <v>73</v>
      </c>
      <c r="I237" s="9" t="s">
        <v>73</v>
      </c>
      <c r="J237" s="9" t="s">
        <v>73</v>
      </c>
    </row>
    <row r="238">
      <c r="A238" s="5" t="s">
        <v>239</v>
      </c>
      <c r="C238" s="7">
        <v>98.0</v>
      </c>
      <c r="D238" s="7">
        <v>6.0</v>
      </c>
      <c r="E238" s="7">
        <v>18.0</v>
      </c>
      <c r="F238" s="8"/>
      <c r="G238" s="9" t="s">
        <v>73</v>
      </c>
      <c r="H238" s="9" t="s">
        <v>73</v>
      </c>
      <c r="I238" s="9" t="s">
        <v>73</v>
      </c>
      <c r="J238" s="9" t="s">
        <v>73</v>
      </c>
    </row>
    <row r="239">
      <c r="A239" s="5" t="s">
        <v>240</v>
      </c>
      <c r="C239" s="7">
        <v>100.0</v>
      </c>
      <c r="D239" s="7">
        <v>9.0</v>
      </c>
      <c r="E239" s="7">
        <v>18.0</v>
      </c>
      <c r="F239" s="8"/>
      <c r="G239" s="9" t="s">
        <v>73</v>
      </c>
      <c r="H239" s="9" t="s">
        <v>73</v>
      </c>
      <c r="I239" s="9" t="s">
        <v>73</v>
      </c>
      <c r="J239" s="9" t="s">
        <v>73</v>
      </c>
    </row>
    <row r="240">
      <c r="A240" s="5" t="s">
        <v>241</v>
      </c>
      <c r="C240" s="7">
        <v>132.0</v>
      </c>
      <c r="D240" s="7">
        <v>12.0</v>
      </c>
      <c r="E240" s="7">
        <v>18.0</v>
      </c>
      <c r="F240" s="8"/>
      <c r="G240" s="9" t="s">
        <v>73</v>
      </c>
      <c r="H240" s="9" t="s">
        <v>73</v>
      </c>
      <c r="I240" s="9" t="s">
        <v>73</v>
      </c>
      <c r="J240" s="9" t="s">
        <v>73</v>
      </c>
    </row>
    <row r="241">
      <c r="A241" s="5" t="s">
        <v>242</v>
      </c>
      <c r="C241" s="7">
        <v>48.0</v>
      </c>
      <c r="D241" s="7">
        <v>6.0</v>
      </c>
      <c r="E241" s="7">
        <v>38.0</v>
      </c>
      <c r="F241" s="8"/>
      <c r="G241" s="9" t="s">
        <v>73</v>
      </c>
      <c r="H241" s="9" t="s">
        <v>73</v>
      </c>
      <c r="I241" s="9" t="s">
        <v>73</v>
      </c>
      <c r="J241" s="9" t="s">
        <v>73</v>
      </c>
    </row>
    <row r="242">
      <c r="A242" s="5" t="s">
        <v>243</v>
      </c>
      <c r="C242" s="7">
        <v>46.0</v>
      </c>
      <c r="D242" s="7">
        <v>9.0</v>
      </c>
      <c r="E242" s="7">
        <v>38.0</v>
      </c>
      <c r="F242" s="8"/>
      <c r="G242" s="9" t="s">
        <v>73</v>
      </c>
      <c r="H242" s="9" t="s">
        <v>73</v>
      </c>
      <c r="I242" s="9" t="s">
        <v>73</v>
      </c>
      <c r="J242" s="9" t="s">
        <v>73</v>
      </c>
    </row>
    <row r="243">
      <c r="A243" s="5" t="s">
        <v>244</v>
      </c>
      <c r="C243" s="7">
        <v>45.0</v>
      </c>
      <c r="D243" s="7">
        <v>12.0</v>
      </c>
      <c r="E243" s="7">
        <v>38.0</v>
      </c>
      <c r="F243" s="8"/>
      <c r="G243" s="9" t="s">
        <v>73</v>
      </c>
      <c r="H243" s="9" t="s">
        <v>73</v>
      </c>
      <c r="I243" s="9" t="s">
        <v>73</v>
      </c>
      <c r="J243" s="9" t="s">
        <v>73</v>
      </c>
    </row>
    <row r="244">
      <c r="A244" s="5" t="s">
        <v>245</v>
      </c>
      <c r="C244" s="7">
        <v>200.0</v>
      </c>
      <c r="D244" s="7">
        <v>6.0</v>
      </c>
      <c r="E244" s="7">
        <v>8.0</v>
      </c>
      <c r="F244" s="8"/>
      <c r="G244" s="9" t="s">
        <v>73</v>
      </c>
      <c r="H244" s="9" t="s">
        <v>73</v>
      </c>
      <c r="I244" s="9" t="s">
        <v>73</v>
      </c>
      <c r="J244" s="9" t="s">
        <v>73</v>
      </c>
    </row>
    <row r="245">
      <c r="A245" s="5" t="s">
        <v>246</v>
      </c>
      <c r="C245" s="7">
        <v>197.0</v>
      </c>
      <c r="D245" s="7">
        <v>9.0</v>
      </c>
      <c r="E245" s="7">
        <v>8.0</v>
      </c>
      <c r="F245" s="8"/>
      <c r="G245" s="9" t="s">
        <v>73</v>
      </c>
      <c r="H245" s="9" t="s">
        <v>73</v>
      </c>
      <c r="I245" s="9" t="s">
        <v>73</v>
      </c>
      <c r="J245" s="9" t="s">
        <v>73</v>
      </c>
    </row>
    <row r="246">
      <c r="A246" s="5" t="s">
        <v>247</v>
      </c>
      <c r="C246" s="7">
        <v>187.0</v>
      </c>
      <c r="D246" s="7">
        <v>12.0</v>
      </c>
      <c r="E246" s="7">
        <v>8.0</v>
      </c>
      <c r="F246" s="8"/>
      <c r="G246" s="9" t="s">
        <v>73</v>
      </c>
      <c r="H246" s="9" t="s">
        <v>73</v>
      </c>
      <c r="I246" s="9" t="s">
        <v>73</v>
      </c>
      <c r="J246" s="9" t="s">
        <v>73</v>
      </c>
    </row>
    <row r="247">
      <c r="A247" s="5" t="s">
        <v>248</v>
      </c>
      <c r="C247" s="7">
        <v>116.0</v>
      </c>
      <c r="D247" s="7">
        <v>6.0</v>
      </c>
      <c r="E247" s="7">
        <v>18.0</v>
      </c>
      <c r="F247" s="8"/>
      <c r="G247" s="9" t="s">
        <v>73</v>
      </c>
      <c r="H247" s="9" t="s">
        <v>73</v>
      </c>
      <c r="I247" s="9" t="s">
        <v>73</v>
      </c>
      <c r="J247" s="9" t="s">
        <v>73</v>
      </c>
    </row>
    <row r="248">
      <c r="A248" s="5" t="s">
        <v>249</v>
      </c>
      <c r="C248" s="7">
        <v>135.0</v>
      </c>
      <c r="D248" s="7">
        <v>9.0</v>
      </c>
      <c r="E248" s="7">
        <v>18.0</v>
      </c>
      <c r="F248" s="8"/>
      <c r="G248" s="9" t="s">
        <v>73</v>
      </c>
      <c r="H248" s="9" t="s">
        <v>73</v>
      </c>
      <c r="I248" s="9" t="s">
        <v>73</v>
      </c>
      <c r="J248" s="9" t="s">
        <v>73</v>
      </c>
    </row>
    <row r="249">
      <c r="A249" s="5" t="s">
        <v>250</v>
      </c>
      <c r="C249" s="7">
        <v>115.0</v>
      </c>
      <c r="D249" s="7">
        <v>12.0</v>
      </c>
      <c r="E249" s="7">
        <v>18.0</v>
      </c>
      <c r="F249" s="8"/>
      <c r="G249" s="9" t="s">
        <v>73</v>
      </c>
      <c r="H249" s="9" t="s">
        <v>73</v>
      </c>
      <c r="I249" s="9" t="s">
        <v>73</v>
      </c>
      <c r="J249" s="9" t="s">
        <v>73</v>
      </c>
    </row>
    <row r="250">
      <c r="A250" s="5" t="s">
        <v>251</v>
      </c>
      <c r="C250" s="7">
        <v>46.0</v>
      </c>
      <c r="D250" s="7">
        <v>6.0</v>
      </c>
      <c r="E250" s="7">
        <v>38.0</v>
      </c>
      <c r="F250" s="8"/>
      <c r="G250" s="9" t="s">
        <v>73</v>
      </c>
      <c r="H250" s="9" t="s">
        <v>73</v>
      </c>
      <c r="I250" s="9" t="s">
        <v>73</v>
      </c>
      <c r="J250" s="9" t="s">
        <v>73</v>
      </c>
    </row>
    <row r="251">
      <c r="A251" s="5" t="s">
        <v>252</v>
      </c>
      <c r="C251" s="7">
        <v>47.0</v>
      </c>
      <c r="D251" s="7">
        <v>9.0</v>
      </c>
      <c r="E251" s="7">
        <v>38.0</v>
      </c>
      <c r="F251" s="8"/>
      <c r="G251" s="9" t="s">
        <v>73</v>
      </c>
      <c r="H251" s="9" t="s">
        <v>73</v>
      </c>
      <c r="I251" s="9" t="s">
        <v>73</v>
      </c>
      <c r="J251" s="9" t="s">
        <v>73</v>
      </c>
    </row>
    <row r="252">
      <c r="A252" s="5" t="s">
        <v>253</v>
      </c>
      <c r="C252" s="7">
        <v>44.0</v>
      </c>
      <c r="D252" s="7">
        <v>12.0</v>
      </c>
      <c r="E252" s="7">
        <v>38.0</v>
      </c>
      <c r="F252" s="8"/>
      <c r="G252" s="9" t="s">
        <v>73</v>
      </c>
      <c r="H252" s="9" t="s">
        <v>73</v>
      </c>
      <c r="I252" s="9" t="s">
        <v>73</v>
      </c>
      <c r="J252" s="9" t="s">
        <v>73</v>
      </c>
    </row>
    <row r="253">
      <c r="A253" s="5" t="s">
        <v>254</v>
      </c>
      <c r="C253" s="7">
        <v>200.0</v>
      </c>
      <c r="D253" s="7">
        <v>6.0</v>
      </c>
      <c r="E253" s="7">
        <v>8.0</v>
      </c>
      <c r="F253" s="8"/>
      <c r="G253" s="9" t="s">
        <v>73</v>
      </c>
      <c r="H253" s="9" t="s">
        <v>73</v>
      </c>
      <c r="I253" s="9" t="s">
        <v>73</v>
      </c>
      <c r="J253" s="9" t="s">
        <v>73</v>
      </c>
    </row>
    <row r="254">
      <c r="A254" s="5" t="s">
        <v>255</v>
      </c>
      <c r="C254" s="7">
        <v>185.0</v>
      </c>
      <c r="D254" s="7">
        <v>9.0</v>
      </c>
      <c r="E254" s="7">
        <v>8.0</v>
      </c>
      <c r="F254" s="8"/>
      <c r="G254" s="9" t="s">
        <v>73</v>
      </c>
      <c r="H254" s="9" t="s">
        <v>73</v>
      </c>
      <c r="I254" s="9" t="s">
        <v>73</v>
      </c>
      <c r="J254" s="9" t="s">
        <v>73</v>
      </c>
    </row>
    <row r="255">
      <c r="A255" s="5" t="s">
        <v>256</v>
      </c>
      <c r="C255" s="7">
        <v>185.0</v>
      </c>
      <c r="D255" s="7">
        <v>12.0</v>
      </c>
      <c r="E255" s="7">
        <v>8.0</v>
      </c>
      <c r="F255" s="8"/>
      <c r="G255" s="9" t="s">
        <v>73</v>
      </c>
      <c r="H255" s="9" t="s">
        <v>73</v>
      </c>
      <c r="I255" s="9" t="s">
        <v>73</v>
      </c>
      <c r="J255" s="9" t="s">
        <v>73</v>
      </c>
    </row>
    <row r="256">
      <c r="A256" s="5" t="s">
        <v>257</v>
      </c>
      <c r="C256" s="7">
        <v>101.0</v>
      </c>
      <c r="D256" s="7">
        <v>6.0</v>
      </c>
      <c r="E256" s="7">
        <v>18.0</v>
      </c>
      <c r="F256" s="8"/>
      <c r="G256" s="9" t="s">
        <v>73</v>
      </c>
      <c r="H256" s="9" t="s">
        <v>73</v>
      </c>
      <c r="I256" s="9" t="s">
        <v>73</v>
      </c>
      <c r="J256" s="9" t="s">
        <v>73</v>
      </c>
    </row>
    <row r="257">
      <c r="A257" s="5" t="s">
        <v>258</v>
      </c>
      <c r="C257" s="7">
        <v>96.0</v>
      </c>
      <c r="D257" s="7">
        <v>9.0</v>
      </c>
      <c r="E257" s="7">
        <v>18.0</v>
      </c>
      <c r="F257" s="8"/>
      <c r="G257" s="9" t="s">
        <v>73</v>
      </c>
      <c r="H257" s="9" t="s">
        <v>73</v>
      </c>
      <c r="I257" s="9" t="s">
        <v>73</v>
      </c>
      <c r="J257" s="9" t="s">
        <v>73</v>
      </c>
    </row>
    <row r="258">
      <c r="A258" s="5" t="s">
        <v>259</v>
      </c>
      <c r="C258" s="7">
        <v>101.0</v>
      </c>
      <c r="D258" s="7">
        <v>12.0</v>
      </c>
      <c r="E258" s="7">
        <v>18.0</v>
      </c>
      <c r="F258" s="8"/>
      <c r="G258" s="9" t="s">
        <v>73</v>
      </c>
      <c r="H258" s="9" t="s">
        <v>73</v>
      </c>
      <c r="I258" s="9" t="s">
        <v>73</v>
      </c>
      <c r="J258" s="9" t="s">
        <v>73</v>
      </c>
    </row>
    <row r="259">
      <c r="A259" s="5" t="s">
        <v>260</v>
      </c>
      <c r="C259" s="7">
        <v>48.0</v>
      </c>
      <c r="D259" s="7">
        <v>6.0</v>
      </c>
      <c r="E259" s="7">
        <v>38.0</v>
      </c>
      <c r="F259" s="8"/>
      <c r="G259" s="9" t="s">
        <v>73</v>
      </c>
      <c r="H259" s="9" t="s">
        <v>73</v>
      </c>
      <c r="I259" s="9" t="s">
        <v>73</v>
      </c>
      <c r="J259" s="9" t="s">
        <v>73</v>
      </c>
    </row>
    <row r="260">
      <c r="A260" s="5" t="s">
        <v>261</v>
      </c>
      <c r="C260" s="7">
        <v>46.0</v>
      </c>
      <c r="D260" s="7">
        <v>9.0</v>
      </c>
      <c r="E260" s="7">
        <v>38.0</v>
      </c>
      <c r="F260" s="8"/>
      <c r="G260" s="9" t="s">
        <v>73</v>
      </c>
      <c r="H260" s="9" t="s">
        <v>73</v>
      </c>
      <c r="I260" s="9" t="s">
        <v>73</v>
      </c>
      <c r="J260" s="9" t="s">
        <v>73</v>
      </c>
    </row>
    <row r="261">
      <c r="A261" s="5" t="s">
        <v>262</v>
      </c>
      <c r="C261" s="7">
        <v>46.0</v>
      </c>
      <c r="D261" s="7">
        <v>12.0</v>
      </c>
      <c r="E261" s="7">
        <v>38.0</v>
      </c>
      <c r="F261" s="8"/>
      <c r="G261" s="9" t="s">
        <v>73</v>
      </c>
      <c r="H261" s="9" t="s">
        <v>73</v>
      </c>
      <c r="I261" s="9" t="s">
        <v>73</v>
      </c>
      <c r="J261" s="9" t="s">
        <v>73</v>
      </c>
    </row>
    <row r="262">
      <c r="A262" s="5" t="s">
        <v>263</v>
      </c>
      <c r="C262" s="7">
        <v>198.0</v>
      </c>
      <c r="D262" s="7">
        <v>6.0</v>
      </c>
      <c r="E262" s="7">
        <v>8.0</v>
      </c>
      <c r="F262" s="8"/>
      <c r="G262" s="9" t="s">
        <v>73</v>
      </c>
      <c r="H262" s="9" t="s">
        <v>73</v>
      </c>
      <c r="I262" s="9" t="s">
        <v>73</v>
      </c>
      <c r="J262" s="9" t="s">
        <v>73</v>
      </c>
    </row>
    <row r="263">
      <c r="A263" s="5" t="s">
        <v>264</v>
      </c>
      <c r="C263" s="7">
        <v>186.0</v>
      </c>
      <c r="D263" s="7">
        <v>9.0</v>
      </c>
      <c r="E263" s="7">
        <v>8.0</v>
      </c>
      <c r="F263" s="8"/>
      <c r="G263" s="9" t="s">
        <v>73</v>
      </c>
      <c r="H263" s="9" t="s">
        <v>73</v>
      </c>
      <c r="I263" s="9" t="s">
        <v>73</v>
      </c>
      <c r="J263" s="9" t="s">
        <v>73</v>
      </c>
    </row>
    <row r="264">
      <c r="A264" s="5" t="s">
        <v>265</v>
      </c>
      <c r="C264" s="7">
        <v>187.0</v>
      </c>
      <c r="D264" s="7">
        <v>12.0</v>
      </c>
      <c r="E264" s="7">
        <v>8.0</v>
      </c>
      <c r="F264" s="8"/>
      <c r="G264" s="9" t="s">
        <v>73</v>
      </c>
      <c r="H264" s="9" t="s">
        <v>73</v>
      </c>
      <c r="I264" s="9" t="s">
        <v>73</v>
      </c>
      <c r="J264" s="9" t="s">
        <v>73</v>
      </c>
    </row>
    <row r="265">
      <c r="A265" s="5" t="s">
        <v>266</v>
      </c>
      <c r="C265" s="7">
        <v>98.0</v>
      </c>
      <c r="D265" s="7">
        <v>6.0</v>
      </c>
      <c r="E265" s="7">
        <v>18.0</v>
      </c>
      <c r="F265" s="8"/>
      <c r="G265" s="9" t="s">
        <v>73</v>
      </c>
      <c r="H265" s="9" t="s">
        <v>73</v>
      </c>
      <c r="I265" s="9" t="s">
        <v>73</v>
      </c>
      <c r="J265" s="9" t="s">
        <v>73</v>
      </c>
    </row>
    <row r="266">
      <c r="A266" s="5" t="s">
        <v>267</v>
      </c>
      <c r="C266" s="7">
        <v>99.0</v>
      </c>
      <c r="D266" s="7">
        <v>9.0</v>
      </c>
      <c r="E266" s="7">
        <v>18.0</v>
      </c>
      <c r="F266" s="8"/>
      <c r="G266" s="9" t="s">
        <v>73</v>
      </c>
      <c r="H266" s="9" t="s">
        <v>73</v>
      </c>
      <c r="I266" s="9" t="s">
        <v>73</v>
      </c>
      <c r="J266" s="9" t="s">
        <v>73</v>
      </c>
    </row>
    <row r="267">
      <c r="A267" s="5" t="s">
        <v>268</v>
      </c>
      <c r="C267" s="7">
        <v>99.0</v>
      </c>
      <c r="D267" s="7">
        <v>12.0</v>
      </c>
      <c r="E267" s="7">
        <v>18.0</v>
      </c>
      <c r="F267" s="8"/>
      <c r="G267" s="9" t="s">
        <v>73</v>
      </c>
      <c r="H267" s="9" t="s">
        <v>73</v>
      </c>
      <c r="I267" s="9" t="s">
        <v>73</v>
      </c>
      <c r="J267" s="9" t="s">
        <v>73</v>
      </c>
    </row>
    <row r="268">
      <c r="A268" s="5" t="s">
        <v>269</v>
      </c>
      <c r="C268" s="7">
        <v>46.0</v>
      </c>
      <c r="D268" s="7">
        <v>6.0</v>
      </c>
      <c r="E268" s="7">
        <v>38.0</v>
      </c>
      <c r="F268" s="8"/>
      <c r="G268" s="9" t="s">
        <v>73</v>
      </c>
      <c r="H268" s="9" t="s">
        <v>73</v>
      </c>
      <c r="I268" s="9" t="s">
        <v>73</v>
      </c>
      <c r="J268" s="9" t="s">
        <v>73</v>
      </c>
    </row>
    <row r="269">
      <c r="A269" s="5" t="s">
        <v>270</v>
      </c>
      <c r="C269" s="7">
        <v>47.0</v>
      </c>
      <c r="D269" s="7">
        <v>9.0</v>
      </c>
      <c r="E269" s="7">
        <v>38.0</v>
      </c>
      <c r="F269" s="8"/>
      <c r="G269" s="9" t="s">
        <v>73</v>
      </c>
      <c r="H269" s="9" t="s">
        <v>73</v>
      </c>
      <c r="I269" s="9" t="s">
        <v>73</v>
      </c>
      <c r="J269" s="9" t="s">
        <v>73</v>
      </c>
    </row>
    <row r="270">
      <c r="A270" s="5" t="s">
        <v>271</v>
      </c>
      <c r="C270" s="7">
        <v>47.0</v>
      </c>
      <c r="D270" s="7">
        <v>12.0</v>
      </c>
      <c r="E270" s="7">
        <v>38.0</v>
      </c>
      <c r="F270" s="8"/>
      <c r="G270" s="9" t="s">
        <v>73</v>
      </c>
      <c r="H270" s="9" t="s">
        <v>73</v>
      </c>
      <c r="I270" s="9" t="s">
        <v>73</v>
      </c>
      <c r="J270" s="9" t="s">
        <v>73</v>
      </c>
    </row>
    <row r="271">
      <c r="A271" s="5" t="s">
        <v>272</v>
      </c>
      <c r="C271" s="7">
        <v>199.0</v>
      </c>
      <c r="D271" s="7">
        <v>6.0</v>
      </c>
      <c r="E271" s="7">
        <v>8.0</v>
      </c>
      <c r="F271" s="8"/>
      <c r="G271" s="9" t="s">
        <v>73</v>
      </c>
      <c r="H271" s="9" t="s">
        <v>73</v>
      </c>
      <c r="I271" s="9" t="s">
        <v>73</v>
      </c>
      <c r="J271" s="9" t="s">
        <v>73</v>
      </c>
    </row>
    <row r="272">
      <c r="A272" s="5" t="s">
        <v>273</v>
      </c>
      <c r="C272" s="7">
        <v>194.0</v>
      </c>
      <c r="D272" s="7">
        <v>9.0</v>
      </c>
      <c r="E272" s="7">
        <v>8.0</v>
      </c>
      <c r="F272" s="8"/>
      <c r="G272" s="9" t="s">
        <v>73</v>
      </c>
      <c r="H272" s="9" t="s">
        <v>73</v>
      </c>
      <c r="I272" s="9" t="s">
        <v>73</v>
      </c>
      <c r="J272" s="9" t="s">
        <v>73</v>
      </c>
    </row>
    <row r="273">
      <c r="A273" s="5" t="s">
        <v>274</v>
      </c>
      <c r="C273" s="7">
        <v>183.0</v>
      </c>
      <c r="D273" s="7">
        <v>12.0</v>
      </c>
      <c r="E273" s="7">
        <v>8.0</v>
      </c>
      <c r="F273" s="8"/>
      <c r="G273" s="9" t="s">
        <v>73</v>
      </c>
      <c r="H273" s="9" t="s">
        <v>73</v>
      </c>
      <c r="I273" s="9" t="s">
        <v>73</v>
      </c>
      <c r="J273" s="9" t="s">
        <v>73</v>
      </c>
    </row>
    <row r="274">
      <c r="A274" s="5" t="s">
        <v>275</v>
      </c>
      <c r="C274" s="7">
        <v>99.0</v>
      </c>
      <c r="D274" s="7">
        <v>6.0</v>
      </c>
      <c r="E274" s="7">
        <v>18.0</v>
      </c>
      <c r="F274" s="8"/>
      <c r="G274" s="9" t="s">
        <v>73</v>
      </c>
      <c r="H274" s="9" t="s">
        <v>73</v>
      </c>
      <c r="I274" s="9" t="s">
        <v>73</v>
      </c>
      <c r="J274" s="9" t="s">
        <v>73</v>
      </c>
    </row>
    <row r="275">
      <c r="A275" s="5" t="s">
        <v>276</v>
      </c>
      <c r="C275" s="7">
        <v>101.0</v>
      </c>
      <c r="D275" s="7">
        <v>9.0</v>
      </c>
      <c r="E275" s="7">
        <v>18.0</v>
      </c>
      <c r="F275" s="8"/>
      <c r="G275" s="9" t="s">
        <v>73</v>
      </c>
      <c r="H275" s="9" t="s">
        <v>73</v>
      </c>
      <c r="I275" s="9" t="s">
        <v>73</v>
      </c>
      <c r="J275" s="9" t="s">
        <v>73</v>
      </c>
    </row>
    <row r="276">
      <c r="A276" s="5" t="s">
        <v>277</v>
      </c>
      <c r="C276" s="7">
        <v>200.0</v>
      </c>
      <c r="D276" s="7">
        <v>12.0</v>
      </c>
      <c r="E276" s="7">
        <v>18.0</v>
      </c>
      <c r="F276" s="8"/>
      <c r="G276" s="9" t="s">
        <v>73</v>
      </c>
      <c r="H276" s="9" t="s">
        <v>73</v>
      </c>
      <c r="I276" s="9" t="s">
        <v>73</v>
      </c>
      <c r="J276" s="9" t="s">
        <v>73</v>
      </c>
    </row>
    <row r="277">
      <c r="A277" s="5" t="s">
        <v>278</v>
      </c>
      <c r="C277" s="7">
        <v>45.0</v>
      </c>
      <c r="D277" s="7">
        <v>6.0</v>
      </c>
      <c r="E277" s="7">
        <v>38.0</v>
      </c>
      <c r="F277" s="8"/>
      <c r="G277" s="9" t="s">
        <v>73</v>
      </c>
      <c r="H277" s="9" t="s">
        <v>73</v>
      </c>
      <c r="I277" s="9" t="s">
        <v>73</v>
      </c>
      <c r="J277" s="9" t="s">
        <v>73</v>
      </c>
    </row>
    <row r="278">
      <c r="A278" s="5" t="s">
        <v>279</v>
      </c>
      <c r="C278" s="7">
        <v>46.0</v>
      </c>
      <c r="D278" s="7">
        <v>9.0</v>
      </c>
      <c r="E278" s="7">
        <v>38.0</v>
      </c>
      <c r="F278" s="8"/>
      <c r="G278" s="9" t="s">
        <v>73</v>
      </c>
      <c r="H278" s="9" t="s">
        <v>73</v>
      </c>
      <c r="I278" s="9" t="s">
        <v>73</v>
      </c>
      <c r="J278" s="9" t="s">
        <v>73</v>
      </c>
    </row>
    <row r="279">
      <c r="A279" s="5" t="s">
        <v>280</v>
      </c>
      <c r="C279" s="7">
        <v>48.0</v>
      </c>
      <c r="D279" s="7">
        <v>12.0</v>
      </c>
      <c r="E279" s="7">
        <v>38.0</v>
      </c>
      <c r="F279" s="8"/>
      <c r="G279" s="9" t="s">
        <v>73</v>
      </c>
      <c r="H279" s="9" t="s">
        <v>73</v>
      </c>
      <c r="I279" s="9" t="s">
        <v>73</v>
      </c>
      <c r="J279" s="9" t="s">
        <v>73</v>
      </c>
    </row>
    <row r="280">
      <c r="A280" s="10"/>
      <c r="B280" s="11"/>
      <c r="C280" s="11"/>
      <c r="D280" s="11"/>
      <c r="E280" s="12" t="s">
        <v>63</v>
      </c>
      <c r="F280" s="8"/>
      <c r="G280" s="27" t="s">
        <v>73</v>
      </c>
      <c r="H280" s="27" t="s">
        <v>73</v>
      </c>
      <c r="I280" s="27" t="s">
        <v>73</v>
      </c>
      <c r="J280" s="27" t="s">
        <v>73</v>
      </c>
    </row>
    <row r="281">
      <c r="B281" s="19"/>
      <c r="C281" s="19"/>
      <c r="D281" s="19"/>
      <c r="E281" s="19"/>
      <c r="F281" s="20"/>
      <c r="G281" s="23"/>
      <c r="H281" s="23"/>
      <c r="I281" s="23"/>
      <c r="J281" s="23"/>
    </row>
    <row r="282">
      <c r="B282" s="19"/>
      <c r="C282" s="19"/>
      <c r="D282" s="19"/>
      <c r="E282" s="19"/>
      <c r="F282" s="20"/>
      <c r="G282" s="23"/>
      <c r="H282" s="23"/>
      <c r="I282" s="23"/>
      <c r="J282" s="23"/>
    </row>
    <row r="283">
      <c r="B283" s="19"/>
      <c r="C283" s="19"/>
      <c r="D283" s="19"/>
      <c r="E283" s="19"/>
      <c r="F283" s="20"/>
      <c r="G283" s="23"/>
      <c r="H283" s="23"/>
      <c r="I283" s="23"/>
      <c r="J283" s="23"/>
    </row>
    <row r="284">
      <c r="B284" s="19"/>
      <c r="C284" s="19"/>
      <c r="D284" s="19"/>
      <c r="E284" s="19"/>
      <c r="F284" s="20"/>
      <c r="G284" s="23"/>
      <c r="H284" s="23"/>
      <c r="I284" s="23"/>
      <c r="J284" s="23"/>
    </row>
    <row r="285">
      <c r="B285" s="19"/>
      <c r="C285" s="19"/>
      <c r="D285" s="19"/>
      <c r="E285" s="19"/>
      <c r="F285" s="20"/>
      <c r="G285" s="23"/>
      <c r="H285" s="23"/>
      <c r="I285" s="23"/>
      <c r="J285" s="23"/>
    </row>
    <row r="286">
      <c r="B286" s="19"/>
      <c r="C286" s="19"/>
      <c r="D286" s="19"/>
      <c r="E286" s="19"/>
      <c r="F286" s="20"/>
      <c r="G286" s="23"/>
      <c r="H286" s="23"/>
      <c r="I286" s="23"/>
      <c r="J286" s="23"/>
    </row>
    <row r="287">
      <c r="B287" s="19"/>
      <c r="C287" s="19"/>
      <c r="D287" s="19"/>
      <c r="E287" s="19"/>
      <c r="F287" s="20"/>
      <c r="G287" s="23"/>
      <c r="H287" s="23"/>
      <c r="I287" s="23"/>
      <c r="J287" s="23"/>
    </row>
    <row r="288">
      <c r="B288" s="19"/>
      <c r="C288" s="19"/>
      <c r="D288" s="19"/>
      <c r="E288" s="19"/>
      <c r="F288" s="20"/>
      <c r="G288" s="23"/>
      <c r="H288" s="23"/>
      <c r="I288" s="23"/>
      <c r="J288" s="23"/>
    </row>
    <row r="289">
      <c r="B289" s="19"/>
      <c r="C289" s="19"/>
      <c r="D289" s="19"/>
      <c r="E289" s="19"/>
      <c r="F289" s="20"/>
      <c r="G289" s="23"/>
      <c r="H289" s="23"/>
      <c r="I289" s="23"/>
      <c r="J289" s="23"/>
    </row>
    <row r="290">
      <c r="B290" s="19"/>
      <c r="C290" s="19"/>
      <c r="D290" s="19"/>
      <c r="E290" s="19"/>
      <c r="F290" s="20"/>
      <c r="G290" s="23"/>
      <c r="H290" s="23"/>
      <c r="I290" s="23"/>
      <c r="J290" s="23"/>
    </row>
    <row r="291">
      <c r="B291" s="19"/>
      <c r="C291" s="19"/>
      <c r="D291" s="19"/>
      <c r="E291" s="19"/>
      <c r="F291" s="20"/>
      <c r="G291" s="23"/>
      <c r="H291" s="23"/>
      <c r="I291" s="23"/>
      <c r="J291" s="23"/>
    </row>
    <row r="292">
      <c r="B292" s="19"/>
      <c r="C292" s="19"/>
      <c r="D292" s="19"/>
      <c r="E292" s="19"/>
      <c r="F292" s="20"/>
      <c r="G292" s="23"/>
      <c r="H292" s="23"/>
      <c r="I292" s="23"/>
      <c r="J292" s="23"/>
    </row>
    <row r="293">
      <c r="B293" s="19"/>
      <c r="C293" s="19"/>
      <c r="D293" s="19"/>
      <c r="E293" s="19"/>
      <c r="F293" s="20"/>
      <c r="G293" s="23"/>
      <c r="H293" s="23"/>
      <c r="I293" s="23"/>
      <c r="J293" s="23"/>
    </row>
    <row r="294">
      <c r="B294" s="19"/>
      <c r="C294" s="19"/>
      <c r="D294" s="19"/>
      <c r="E294" s="19"/>
      <c r="F294" s="20"/>
      <c r="G294" s="23"/>
      <c r="H294" s="23"/>
      <c r="I294" s="23"/>
      <c r="J294" s="23"/>
    </row>
    <row r="295">
      <c r="B295" s="19"/>
      <c r="C295" s="19"/>
      <c r="D295" s="19"/>
      <c r="E295" s="19"/>
      <c r="F295" s="20"/>
      <c r="G295" s="23"/>
      <c r="H295" s="23"/>
      <c r="I295" s="23"/>
      <c r="J295" s="23"/>
    </row>
    <row r="296">
      <c r="B296" s="19"/>
      <c r="C296" s="19"/>
      <c r="D296" s="19"/>
      <c r="E296" s="19"/>
      <c r="F296" s="20"/>
      <c r="G296" s="23"/>
      <c r="H296" s="23"/>
      <c r="I296" s="23"/>
      <c r="J296" s="23"/>
    </row>
    <row r="297">
      <c r="B297" s="19"/>
      <c r="C297" s="19"/>
      <c r="D297" s="19"/>
      <c r="E297" s="19"/>
      <c r="F297" s="20"/>
      <c r="G297" s="23"/>
      <c r="H297" s="23"/>
      <c r="I297" s="23"/>
      <c r="J297" s="23"/>
    </row>
    <row r="298">
      <c r="B298" s="19"/>
      <c r="C298" s="19"/>
      <c r="D298" s="19"/>
      <c r="E298" s="19"/>
      <c r="F298" s="20"/>
      <c r="G298" s="23"/>
      <c r="H298" s="23"/>
      <c r="I298" s="23"/>
      <c r="J298" s="23"/>
    </row>
    <row r="299">
      <c r="B299" s="19"/>
      <c r="C299" s="19"/>
      <c r="D299" s="19"/>
      <c r="E299" s="19"/>
      <c r="F299" s="20"/>
      <c r="G299" s="23"/>
      <c r="H299" s="23"/>
      <c r="I299" s="23"/>
      <c r="J299" s="23"/>
    </row>
    <row r="300">
      <c r="B300" s="19"/>
      <c r="C300" s="19"/>
      <c r="D300" s="19"/>
      <c r="E300" s="19"/>
      <c r="F300" s="20"/>
      <c r="G300" s="23"/>
      <c r="H300" s="23"/>
      <c r="I300" s="23"/>
      <c r="J300" s="23"/>
    </row>
    <row r="301">
      <c r="B301" s="19"/>
      <c r="C301" s="19"/>
      <c r="D301" s="19"/>
      <c r="E301" s="19"/>
      <c r="F301" s="20"/>
      <c r="G301" s="23"/>
      <c r="H301" s="23"/>
      <c r="I301" s="23"/>
      <c r="J301" s="23"/>
    </row>
    <row r="302">
      <c r="B302" s="19"/>
      <c r="C302" s="19"/>
      <c r="D302" s="19"/>
      <c r="E302" s="19"/>
      <c r="F302" s="20"/>
      <c r="G302" s="23"/>
      <c r="H302" s="23"/>
      <c r="I302" s="23"/>
      <c r="J302" s="23"/>
    </row>
    <row r="303">
      <c r="B303" s="19"/>
      <c r="C303" s="19"/>
      <c r="D303" s="19"/>
      <c r="E303" s="19"/>
      <c r="F303" s="20"/>
      <c r="G303" s="23"/>
      <c r="H303" s="23"/>
      <c r="I303" s="23"/>
      <c r="J303" s="23"/>
    </row>
    <row r="304">
      <c r="B304" s="19"/>
      <c r="C304" s="19"/>
      <c r="D304" s="19"/>
      <c r="E304" s="19"/>
      <c r="F304" s="20"/>
      <c r="G304" s="23"/>
      <c r="H304" s="23"/>
      <c r="I304" s="23"/>
      <c r="J304" s="23"/>
    </row>
    <row r="305">
      <c r="B305" s="19"/>
      <c r="C305" s="19"/>
      <c r="D305" s="19"/>
      <c r="E305" s="19"/>
      <c r="F305" s="20"/>
      <c r="G305" s="23"/>
      <c r="H305" s="23"/>
      <c r="I305" s="23"/>
      <c r="J305" s="23"/>
    </row>
    <row r="306">
      <c r="B306" s="19"/>
      <c r="C306" s="19"/>
      <c r="D306" s="19"/>
      <c r="E306" s="19"/>
      <c r="F306" s="20"/>
      <c r="G306" s="23"/>
      <c r="H306" s="23"/>
      <c r="I306" s="23"/>
      <c r="J306" s="23"/>
    </row>
    <row r="307">
      <c r="B307" s="19"/>
      <c r="C307" s="19"/>
      <c r="D307" s="19"/>
      <c r="E307" s="19"/>
      <c r="F307" s="20"/>
      <c r="G307" s="23"/>
      <c r="H307" s="23"/>
      <c r="I307" s="23"/>
      <c r="J307" s="23"/>
    </row>
    <row r="308">
      <c r="B308" s="19"/>
      <c r="C308" s="19"/>
      <c r="D308" s="19"/>
      <c r="E308" s="19"/>
      <c r="F308" s="20"/>
      <c r="G308" s="23"/>
      <c r="H308" s="23"/>
      <c r="I308" s="23"/>
      <c r="J308" s="23"/>
    </row>
    <row r="309">
      <c r="B309" s="19"/>
      <c r="C309" s="19"/>
      <c r="D309" s="19"/>
      <c r="E309" s="19"/>
      <c r="F309" s="20"/>
      <c r="G309" s="23"/>
      <c r="H309" s="23"/>
      <c r="I309" s="23"/>
      <c r="J309" s="23"/>
    </row>
    <row r="310">
      <c r="B310" s="19"/>
      <c r="C310" s="19"/>
      <c r="D310" s="19"/>
      <c r="E310" s="19"/>
      <c r="F310" s="20"/>
      <c r="G310" s="23"/>
      <c r="H310" s="23"/>
      <c r="I310" s="23"/>
      <c r="J310" s="23"/>
    </row>
    <row r="311">
      <c r="B311" s="19"/>
      <c r="C311" s="19"/>
      <c r="D311" s="19"/>
      <c r="E311" s="19"/>
      <c r="F311" s="20"/>
      <c r="G311" s="23"/>
      <c r="H311" s="23"/>
      <c r="I311" s="23"/>
      <c r="J311" s="23"/>
    </row>
    <row r="312">
      <c r="B312" s="19"/>
      <c r="C312" s="19"/>
      <c r="D312" s="19"/>
      <c r="E312" s="19"/>
      <c r="F312" s="20"/>
      <c r="G312" s="23"/>
      <c r="H312" s="23"/>
      <c r="I312" s="23"/>
      <c r="J312" s="23"/>
    </row>
    <row r="313">
      <c r="B313" s="19"/>
      <c r="C313" s="19"/>
      <c r="D313" s="19"/>
      <c r="E313" s="19"/>
      <c r="F313" s="20"/>
      <c r="G313" s="23"/>
      <c r="H313" s="23"/>
      <c r="I313" s="23"/>
      <c r="J313" s="23"/>
    </row>
    <row r="314">
      <c r="B314" s="19"/>
      <c r="C314" s="19"/>
      <c r="D314" s="19"/>
      <c r="E314" s="19"/>
      <c r="F314" s="20"/>
      <c r="G314" s="23"/>
      <c r="H314" s="23"/>
      <c r="I314" s="23"/>
      <c r="J314" s="23"/>
    </row>
    <row r="315">
      <c r="B315" s="19"/>
      <c r="C315" s="19"/>
      <c r="D315" s="19"/>
      <c r="E315" s="19"/>
      <c r="F315" s="20"/>
      <c r="G315" s="23"/>
      <c r="H315" s="23"/>
      <c r="I315" s="23"/>
      <c r="J315" s="23"/>
    </row>
    <row r="316">
      <c r="B316" s="19"/>
      <c r="C316" s="19"/>
      <c r="D316" s="19"/>
      <c r="E316" s="19"/>
      <c r="F316" s="20"/>
      <c r="G316" s="23"/>
      <c r="H316" s="23"/>
      <c r="I316" s="23"/>
      <c r="J316" s="23"/>
    </row>
    <row r="317">
      <c r="B317" s="19"/>
      <c r="C317" s="19"/>
      <c r="D317" s="19"/>
      <c r="E317" s="19"/>
      <c r="F317" s="20"/>
      <c r="G317" s="23"/>
      <c r="H317" s="23"/>
      <c r="I317" s="23"/>
      <c r="J317" s="23"/>
    </row>
    <row r="318">
      <c r="B318" s="19"/>
      <c r="C318" s="19"/>
      <c r="D318" s="19"/>
      <c r="E318" s="19"/>
      <c r="F318" s="20"/>
      <c r="G318" s="23"/>
      <c r="H318" s="23"/>
      <c r="I318" s="23"/>
      <c r="J318" s="23"/>
    </row>
    <row r="319">
      <c r="B319" s="19"/>
      <c r="C319" s="19"/>
      <c r="D319" s="19"/>
      <c r="E319" s="19"/>
      <c r="F319" s="20"/>
      <c r="G319" s="23"/>
      <c r="H319" s="23"/>
      <c r="I319" s="23"/>
      <c r="J319" s="23"/>
    </row>
    <row r="320">
      <c r="B320" s="19"/>
      <c r="C320" s="19"/>
      <c r="D320" s="19"/>
      <c r="E320" s="19"/>
      <c r="F320" s="20"/>
      <c r="G320" s="23"/>
      <c r="H320" s="23"/>
      <c r="I320" s="23"/>
      <c r="J320" s="23"/>
    </row>
    <row r="321">
      <c r="B321" s="19"/>
      <c r="C321" s="19"/>
      <c r="D321" s="19"/>
      <c r="E321" s="19"/>
      <c r="F321" s="20"/>
      <c r="G321" s="23"/>
      <c r="H321" s="23"/>
      <c r="I321" s="23"/>
      <c r="J321" s="23"/>
    </row>
    <row r="322">
      <c r="B322" s="19"/>
      <c r="C322" s="19"/>
      <c r="D322" s="19"/>
      <c r="E322" s="19"/>
      <c r="F322" s="20"/>
      <c r="G322" s="23"/>
      <c r="H322" s="23"/>
      <c r="I322" s="23"/>
      <c r="J322" s="23"/>
    </row>
    <row r="323">
      <c r="B323" s="19"/>
      <c r="C323" s="19"/>
      <c r="D323" s="19"/>
      <c r="E323" s="19"/>
      <c r="F323" s="20"/>
      <c r="G323" s="23"/>
      <c r="H323" s="23"/>
      <c r="I323" s="23"/>
      <c r="J323" s="23"/>
    </row>
    <row r="324">
      <c r="B324" s="19"/>
      <c r="C324" s="19"/>
      <c r="D324" s="19"/>
      <c r="E324" s="19"/>
      <c r="F324" s="20"/>
      <c r="G324" s="23"/>
      <c r="H324" s="23"/>
      <c r="I324" s="23"/>
      <c r="J324" s="23"/>
    </row>
    <row r="325">
      <c r="B325" s="19"/>
      <c r="C325" s="19"/>
      <c r="D325" s="19"/>
      <c r="E325" s="19"/>
      <c r="F325" s="20"/>
      <c r="G325" s="23"/>
      <c r="H325" s="23"/>
      <c r="I325" s="23"/>
      <c r="J325" s="23"/>
    </row>
    <row r="326">
      <c r="B326" s="19"/>
      <c r="C326" s="19"/>
      <c r="D326" s="19"/>
      <c r="E326" s="19"/>
      <c r="F326" s="20"/>
      <c r="G326" s="23"/>
      <c r="H326" s="23"/>
      <c r="I326" s="23"/>
      <c r="J326" s="23"/>
    </row>
    <row r="327">
      <c r="B327" s="19"/>
      <c r="C327" s="19"/>
      <c r="D327" s="19"/>
      <c r="E327" s="19"/>
      <c r="F327" s="20"/>
      <c r="G327" s="23"/>
      <c r="H327" s="23"/>
      <c r="I327" s="23"/>
      <c r="J327" s="23"/>
    </row>
    <row r="328">
      <c r="B328" s="19"/>
      <c r="C328" s="19"/>
      <c r="D328" s="19"/>
      <c r="E328" s="19"/>
      <c r="F328" s="20"/>
      <c r="G328" s="23"/>
      <c r="H328" s="23"/>
      <c r="I328" s="23"/>
      <c r="J328" s="23"/>
    </row>
    <row r="329">
      <c r="B329" s="19"/>
      <c r="C329" s="19"/>
      <c r="D329" s="19"/>
      <c r="E329" s="19"/>
      <c r="F329" s="20"/>
      <c r="G329" s="23"/>
      <c r="H329" s="23"/>
      <c r="I329" s="23"/>
      <c r="J329" s="23"/>
    </row>
    <row r="330">
      <c r="B330" s="19"/>
      <c r="C330" s="19"/>
      <c r="D330" s="19"/>
      <c r="E330" s="19"/>
      <c r="F330" s="20"/>
      <c r="G330" s="23"/>
      <c r="H330" s="23"/>
      <c r="I330" s="23"/>
      <c r="J330" s="23"/>
    </row>
    <row r="331">
      <c r="B331" s="19"/>
      <c r="C331" s="19"/>
      <c r="D331" s="19"/>
      <c r="E331" s="19"/>
      <c r="F331" s="20"/>
      <c r="G331" s="23"/>
      <c r="H331" s="23"/>
      <c r="I331" s="23"/>
      <c r="J331" s="23"/>
    </row>
    <row r="332">
      <c r="B332" s="19"/>
      <c r="C332" s="19"/>
      <c r="D332" s="19"/>
      <c r="E332" s="19"/>
      <c r="F332" s="20"/>
      <c r="G332" s="23"/>
      <c r="H332" s="23"/>
      <c r="I332" s="23"/>
      <c r="J332" s="23"/>
    </row>
    <row r="333">
      <c r="B333" s="19"/>
      <c r="C333" s="19"/>
      <c r="D333" s="19"/>
      <c r="E333" s="19"/>
      <c r="F333" s="20"/>
      <c r="G333" s="23"/>
      <c r="H333" s="23"/>
      <c r="I333" s="23"/>
      <c r="J333" s="23"/>
    </row>
    <row r="334">
      <c r="B334" s="19"/>
      <c r="C334" s="19"/>
      <c r="D334" s="19"/>
      <c r="E334" s="19"/>
      <c r="F334" s="20"/>
      <c r="G334" s="23"/>
      <c r="H334" s="23"/>
      <c r="I334" s="23"/>
      <c r="J334" s="23"/>
    </row>
    <row r="335">
      <c r="B335" s="19"/>
      <c r="C335" s="19"/>
      <c r="D335" s="19"/>
      <c r="E335" s="19"/>
      <c r="F335" s="20"/>
      <c r="G335" s="23"/>
      <c r="H335" s="23"/>
      <c r="I335" s="23"/>
      <c r="J335" s="23"/>
    </row>
    <row r="336">
      <c r="B336" s="19"/>
      <c r="C336" s="19"/>
      <c r="D336" s="19"/>
      <c r="E336" s="19"/>
      <c r="F336" s="20"/>
      <c r="G336" s="23"/>
      <c r="H336" s="23"/>
      <c r="I336" s="23"/>
      <c r="J336" s="23"/>
    </row>
    <row r="337">
      <c r="B337" s="19"/>
      <c r="C337" s="19"/>
      <c r="D337" s="19"/>
      <c r="E337" s="19"/>
      <c r="F337" s="20"/>
      <c r="G337" s="23"/>
      <c r="H337" s="23"/>
      <c r="I337" s="23"/>
      <c r="J337" s="23"/>
    </row>
    <row r="338">
      <c r="B338" s="19"/>
      <c r="C338" s="19"/>
      <c r="D338" s="19"/>
      <c r="E338" s="19"/>
      <c r="F338" s="20"/>
      <c r="G338" s="23"/>
      <c r="H338" s="23"/>
      <c r="I338" s="23"/>
      <c r="J338" s="23"/>
    </row>
    <row r="339">
      <c r="B339" s="19"/>
      <c r="C339" s="19"/>
      <c r="D339" s="19"/>
      <c r="E339" s="19"/>
      <c r="F339" s="20"/>
      <c r="G339" s="23"/>
      <c r="H339" s="23"/>
      <c r="I339" s="23"/>
      <c r="J339" s="23"/>
    </row>
    <row r="340">
      <c r="B340" s="19"/>
      <c r="C340" s="19"/>
      <c r="D340" s="19"/>
      <c r="E340" s="19"/>
      <c r="F340" s="20"/>
      <c r="G340" s="23"/>
      <c r="H340" s="23"/>
      <c r="I340" s="23"/>
      <c r="J340" s="23"/>
    </row>
    <row r="341">
      <c r="B341" s="19"/>
      <c r="C341" s="19"/>
      <c r="D341" s="19"/>
      <c r="E341" s="19"/>
      <c r="F341" s="20"/>
      <c r="G341" s="23"/>
      <c r="H341" s="23"/>
      <c r="I341" s="23"/>
      <c r="J341" s="23"/>
    </row>
    <row r="342">
      <c r="B342" s="19"/>
      <c r="C342" s="19"/>
      <c r="D342" s="19"/>
      <c r="E342" s="19"/>
      <c r="F342" s="20"/>
      <c r="G342" s="23"/>
      <c r="H342" s="23"/>
      <c r="I342" s="23"/>
      <c r="J342" s="23"/>
    </row>
    <row r="343">
      <c r="B343" s="19"/>
      <c r="C343" s="19"/>
      <c r="D343" s="19"/>
      <c r="E343" s="19"/>
      <c r="F343" s="20"/>
      <c r="G343" s="23"/>
      <c r="H343" s="23"/>
      <c r="I343" s="23"/>
      <c r="J343" s="23"/>
    </row>
    <row r="344">
      <c r="B344" s="19"/>
      <c r="C344" s="19"/>
      <c r="D344" s="19"/>
      <c r="E344" s="19"/>
      <c r="F344" s="20"/>
      <c r="G344" s="23"/>
      <c r="H344" s="23"/>
      <c r="I344" s="23"/>
      <c r="J344" s="23"/>
    </row>
    <row r="345">
      <c r="B345" s="19"/>
      <c r="C345" s="19"/>
      <c r="D345" s="19"/>
      <c r="E345" s="19"/>
      <c r="F345" s="20"/>
      <c r="G345" s="23"/>
      <c r="H345" s="23"/>
      <c r="I345" s="23"/>
      <c r="J345" s="23"/>
    </row>
    <row r="346">
      <c r="B346" s="19"/>
      <c r="C346" s="19"/>
      <c r="D346" s="19"/>
      <c r="E346" s="19"/>
      <c r="F346" s="20"/>
      <c r="G346" s="23"/>
      <c r="H346" s="23"/>
      <c r="I346" s="23"/>
      <c r="J346" s="23"/>
    </row>
    <row r="347">
      <c r="B347" s="19"/>
      <c r="C347" s="19"/>
      <c r="D347" s="19"/>
      <c r="E347" s="19"/>
      <c r="F347" s="20"/>
      <c r="G347" s="23"/>
      <c r="H347" s="23"/>
      <c r="I347" s="23"/>
      <c r="J347" s="23"/>
    </row>
    <row r="348">
      <c r="B348" s="19"/>
      <c r="C348" s="19"/>
      <c r="D348" s="19"/>
      <c r="E348" s="19"/>
      <c r="F348" s="20"/>
      <c r="G348" s="23"/>
      <c r="H348" s="23"/>
      <c r="I348" s="23"/>
      <c r="J348" s="23"/>
    </row>
    <row r="349">
      <c r="B349" s="19"/>
      <c r="C349" s="19"/>
      <c r="D349" s="19"/>
      <c r="E349" s="19"/>
      <c r="F349" s="20"/>
      <c r="G349" s="23"/>
      <c r="H349" s="23"/>
      <c r="I349" s="23"/>
      <c r="J349" s="23"/>
    </row>
    <row r="350">
      <c r="B350" s="19"/>
      <c r="C350" s="19"/>
      <c r="D350" s="19"/>
      <c r="E350" s="19"/>
      <c r="F350" s="20"/>
      <c r="G350" s="23"/>
      <c r="H350" s="23"/>
      <c r="I350" s="23"/>
      <c r="J350" s="23"/>
    </row>
    <row r="351">
      <c r="B351" s="19"/>
      <c r="C351" s="19"/>
      <c r="D351" s="19"/>
      <c r="E351" s="19"/>
      <c r="F351" s="20"/>
      <c r="G351" s="23"/>
      <c r="H351" s="23"/>
      <c r="I351" s="23"/>
      <c r="J351" s="23"/>
    </row>
    <row r="352">
      <c r="B352" s="19"/>
      <c r="C352" s="19"/>
      <c r="D352" s="19"/>
      <c r="E352" s="19"/>
      <c r="F352" s="20"/>
      <c r="G352" s="23"/>
      <c r="H352" s="23"/>
      <c r="I352" s="23"/>
      <c r="J352" s="23"/>
    </row>
    <row r="353">
      <c r="B353" s="19"/>
      <c r="C353" s="19"/>
      <c r="D353" s="19"/>
      <c r="E353" s="19"/>
      <c r="F353" s="20"/>
      <c r="G353" s="23"/>
      <c r="H353" s="23"/>
      <c r="I353" s="23"/>
      <c r="J353" s="23"/>
    </row>
    <row r="354">
      <c r="B354" s="19"/>
      <c r="C354" s="19"/>
      <c r="D354" s="19"/>
      <c r="E354" s="19"/>
      <c r="F354" s="20"/>
      <c r="G354" s="23"/>
      <c r="H354" s="23"/>
      <c r="I354" s="23"/>
      <c r="J354" s="23"/>
    </row>
    <row r="355">
      <c r="B355" s="19"/>
      <c r="C355" s="19"/>
      <c r="D355" s="19"/>
      <c r="E355" s="19"/>
      <c r="F355" s="20"/>
      <c r="G355" s="23"/>
      <c r="H355" s="23"/>
      <c r="I355" s="23"/>
      <c r="J355" s="23"/>
    </row>
    <row r="356">
      <c r="B356" s="19"/>
      <c r="C356" s="19"/>
      <c r="D356" s="19"/>
      <c r="E356" s="19"/>
      <c r="F356" s="20"/>
      <c r="G356" s="23"/>
      <c r="H356" s="23"/>
      <c r="I356" s="23"/>
      <c r="J356" s="23"/>
    </row>
    <row r="357">
      <c r="B357" s="19"/>
      <c r="C357" s="19"/>
      <c r="D357" s="19"/>
      <c r="E357" s="19"/>
      <c r="F357" s="20"/>
      <c r="G357" s="23"/>
      <c r="H357" s="23"/>
      <c r="I357" s="23"/>
      <c r="J357" s="23"/>
    </row>
    <row r="358">
      <c r="B358" s="19"/>
      <c r="C358" s="19"/>
      <c r="D358" s="19"/>
      <c r="E358" s="19"/>
      <c r="F358" s="20"/>
      <c r="G358" s="23"/>
      <c r="H358" s="23"/>
      <c r="I358" s="23"/>
      <c r="J358" s="23"/>
    </row>
    <row r="359">
      <c r="B359" s="19"/>
      <c r="C359" s="19"/>
      <c r="D359" s="19"/>
      <c r="E359" s="19"/>
      <c r="F359" s="20"/>
      <c r="G359" s="23"/>
      <c r="H359" s="23"/>
      <c r="I359" s="23"/>
      <c r="J359" s="23"/>
    </row>
    <row r="360">
      <c r="B360" s="19"/>
      <c r="C360" s="19"/>
      <c r="D360" s="19"/>
      <c r="E360" s="19"/>
      <c r="F360" s="20"/>
      <c r="G360" s="23"/>
      <c r="H360" s="23"/>
      <c r="I360" s="23"/>
      <c r="J360" s="23"/>
    </row>
    <row r="361">
      <c r="B361" s="19"/>
      <c r="C361" s="19"/>
      <c r="D361" s="19"/>
      <c r="E361" s="19"/>
      <c r="F361" s="20"/>
      <c r="G361" s="23"/>
      <c r="H361" s="23"/>
      <c r="I361" s="23"/>
      <c r="J361" s="23"/>
    </row>
    <row r="362">
      <c r="B362" s="19"/>
      <c r="C362" s="19"/>
      <c r="D362" s="19"/>
      <c r="E362" s="19"/>
      <c r="F362" s="20"/>
      <c r="G362" s="23"/>
      <c r="H362" s="23"/>
      <c r="I362" s="23"/>
      <c r="J362" s="23"/>
    </row>
    <row r="363">
      <c r="B363" s="19"/>
      <c r="C363" s="19"/>
      <c r="D363" s="19"/>
      <c r="E363" s="19"/>
      <c r="F363" s="20"/>
      <c r="G363" s="23"/>
      <c r="H363" s="23"/>
      <c r="I363" s="23"/>
      <c r="J363" s="23"/>
    </row>
    <row r="364">
      <c r="B364" s="19"/>
      <c r="C364" s="19"/>
      <c r="D364" s="19"/>
      <c r="E364" s="19"/>
      <c r="F364" s="20"/>
      <c r="G364" s="23"/>
      <c r="H364" s="23"/>
      <c r="I364" s="23"/>
      <c r="J364" s="23"/>
    </row>
    <row r="365">
      <c r="B365" s="19"/>
      <c r="C365" s="19"/>
      <c r="D365" s="19"/>
      <c r="E365" s="19"/>
      <c r="F365" s="20"/>
      <c r="G365" s="23"/>
      <c r="H365" s="23"/>
      <c r="I365" s="23"/>
      <c r="J365" s="23"/>
    </row>
    <row r="366">
      <c r="B366" s="19"/>
      <c r="C366" s="19"/>
      <c r="D366" s="19"/>
      <c r="E366" s="19"/>
      <c r="F366" s="20"/>
      <c r="G366" s="23"/>
      <c r="H366" s="23"/>
      <c r="I366" s="23"/>
      <c r="J366" s="23"/>
    </row>
    <row r="367">
      <c r="B367" s="19"/>
      <c r="C367" s="19"/>
      <c r="D367" s="19"/>
      <c r="E367" s="19"/>
      <c r="F367" s="20"/>
      <c r="G367" s="23"/>
      <c r="H367" s="23"/>
      <c r="I367" s="23"/>
      <c r="J367" s="23"/>
    </row>
    <row r="368">
      <c r="B368" s="19"/>
      <c r="C368" s="19"/>
      <c r="D368" s="19"/>
      <c r="E368" s="19"/>
      <c r="F368" s="20"/>
      <c r="G368" s="23"/>
      <c r="H368" s="23"/>
      <c r="I368" s="23"/>
      <c r="J368" s="23"/>
    </row>
    <row r="369">
      <c r="B369" s="19"/>
      <c r="C369" s="19"/>
      <c r="D369" s="19"/>
      <c r="E369" s="19"/>
      <c r="F369" s="20"/>
      <c r="G369" s="23"/>
      <c r="H369" s="23"/>
      <c r="I369" s="23"/>
      <c r="J369" s="23"/>
    </row>
    <row r="370">
      <c r="B370" s="19"/>
      <c r="C370" s="19"/>
      <c r="D370" s="19"/>
      <c r="E370" s="19"/>
      <c r="F370" s="20"/>
      <c r="G370" s="23"/>
      <c r="H370" s="23"/>
      <c r="I370" s="23"/>
      <c r="J370" s="23"/>
    </row>
    <row r="371">
      <c r="B371" s="19"/>
      <c r="C371" s="19"/>
      <c r="D371" s="19"/>
      <c r="E371" s="19"/>
      <c r="F371" s="20"/>
      <c r="G371" s="23"/>
      <c r="H371" s="23"/>
      <c r="I371" s="23"/>
      <c r="J371" s="23"/>
    </row>
    <row r="372">
      <c r="B372" s="19"/>
      <c r="C372" s="19"/>
      <c r="D372" s="19"/>
      <c r="E372" s="19"/>
      <c r="F372" s="20"/>
      <c r="G372" s="23"/>
      <c r="H372" s="23"/>
      <c r="I372" s="23"/>
      <c r="J372" s="23"/>
    </row>
    <row r="373">
      <c r="B373" s="19"/>
      <c r="C373" s="19"/>
      <c r="D373" s="19"/>
      <c r="E373" s="19"/>
      <c r="F373" s="20"/>
      <c r="G373" s="23"/>
      <c r="H373" s="23"/>
      <c r="I373" s="23"/>
      <c r="J373" s="23"/>
    </row>
    <row r="374">
      <c r="B374" s="19"/>
      <c r="C374" s="19"/>
      <c r="D374" s="19"/>
      <c r="E374" s="19"/>
      <c r="F374" s="20"/>
      <c r="G374" s="23"/>
      <c r="H374" s="23"/>
      <c r="I374" s="23"/>
      <c r="J374" s="23"/>
    </row>
    <row r="375">
      <c r="B375" s="19"/>
      <c r="C375" s="19"/>
      <c r="D375" s="19"/>
      <c r="E375" s="19"/>
      <c r="F375" s="20"/>
      <c r="G375" s="23"/>
      <c r="H375" s="23"/>
      <c r="I375" s="23"/>
      <c r="J375" s="23"/>
    </row>
    <row r="376">
      <c r="B376" s="19"/>
      <c r="C376" s="19"/>
      <c r="D376" s="19"/>
      <c r="E376" s="19"/>
      <c r="F376" s="20"/>
      <c r="G376" s="23"/>
      <c r="H376" s="23"/>
      <c r="I376" s="23"/>
      <c r="J376" s="23"/>
    </row>
    <row r="377">
      <c r="B377" s="19"/>
      <c r="C377" s="19"/>
      <c r="D377" s="19"/>
      <c r="E377" s="19"/>
      <c r="F377" s="20"/>
      <c r="G377" s="23"/>
      <c r="H377" s="23"/>
      <c r="I377" s="23"/>
      <c r="J377" s="23"/>
    </row>
    <row r="378">
      <c r="B378" s="19"/>
      <c r="C378" s="19"/>
      <c r="D378" s="19"/>
      <c r="E378" s="19"/>
      <c r="F378" s="20"/>
      <c r="G378" s="23"/>
      <c r="H378" s="23"/>
      <c r="I378" s="23"/>
      <c r="J378" s="23"/>
    </row>
    <row r="379">
      <c r="B379" s="19"/>
      <c r="C379" s="19"/>
      <c r="D379" s="19"/>
      <c r="E379" s="19"/>
      <c r="F379" s="20"/>
      <c r="G379" s="23"/>
      <c r="H379" s="23"/>
      <c r="I379" s="23"/>
      <c r="J379" s="23"/>
    </row>
    <row r="380">
      <c r="B380" s="19"/>
      <c r="C380" s="19"/>
      <c r="D380" s="19"/>
      <c r="E380" s="19"/>
      <c r="F380" s="20"/>
      <c r="G380" s="23"/>
      <c r="H380" s="23"/>
      <c r="I380" s="23"/>
      <c r="J380" s="23"/>
    </row>
    <row r="381">
      <c r="B381" s="19"/>
      <c r="C381" s="19"/>
      <c r="D381" s="19"/>
      <c r="E381" s="19"/>
      <c r="F381" s="20"/>
      <c r="G381" s="23"/>
      <c r="H381" s="23"/>
      <c r="I381" s="23"/>
      <c r="J381" s="23"/>
    </row>
    <row r="382">
      <c r="B382" s="19"/>
      <c r="C382" s="19"/>
      <c r="D382" s="19"/>
      <c r="E382" s="19"/>
      <c r="F382" s="20"/>
      <c r="G382" s="23"/>
      <c r="H382" s="23"/>
      <c r="I382" s="23"/>
      <c r="J382" s="23"/>
    </row>
    <row r="383">
      <c r="B383" s="19"/>
      <c r="C383" s="19"/>
      <c r="D383" s="19"/>
      <c r="E383" s="19"/>
      <c r="F383" s="20"/>
      <c r="G383" s="23"/>
      <c r="H383" s="23"/>
      <c r="I383" s="23"/>
      <c r="J383" s="23"/>
    </row>
    <row r="384">
      <c r="B384" s="19"/>
      <c r="C384" s="19"/>
      <c r="D384" s="19"/>
      <c r="E384" s="19"/>
      <c r="F384" s="20"/>
      <c r="G384" s="23"/>
      <c r="H384" s="23"/>
      <c r="I384" s="23"/>
      <c r="J384" s="23"/>
    </row>
    <row r="385">
      <c r="B385" s="19"/>
      <c r="C385" s="19"/>
      <c r="D385" s="19"/>
      <c r="E385" s="19"/>
      <c r="F385" s="20"/>
      <c r="G385" s="23"/>
      <c r="H385" s="23"/>
      <c r="I385" s="23"/>
      <c r="J385" s="23"/>
    </row>
    <row r="386">
      <c r="B386" s="19"/>
      <c r="C386" s="19"/>
      <c r="D386" s="19"/>
      <c r="E386" s="19"/>
      <c r="F386" s="20"/>
      <c r="G386" s="23"/>
      <c r="H386" s="23"/>
      <c r="I386" s="23"/>
      <c r="J386" s="23"/>
    </row>
    <row r="387">
      <c r="B387" s="19"/>
      <c r="C387" s="19"/>
      <c r="D387" s="19"/>
      <c r="E387" s="19"/>
      <c r="F387" s="20"/>
      <c r="G387" s="23"/>
      <c r="H387" s="23"/>
      <c r="I387" s="23"/>
      <c r="J387" s="23"/>
    </row>
    <row r="388">
      <c r="B388" s="19"/>
      <c r="C388" s="19"/>
      <c r="D388" s="19"/>
      <c r="E388" s="19"/>
      <c r="F388" s="20"/>
      <c r="G388" s="23"/>
      <c r="H388" s="23"/>
      <c r="I388" s="23"/>
      <c r="J388" s="23"/>
    </row>
    <row r="389">
      <c r="B389" s="19"/>
      <c r="C389" s="19"/>
      <c r="D389" s="19"/>
      <c r="E389" s="19"/>
      <c r="F389" s="20"/>
      <c r="G389" s="23"/>
      <c r="H389" s="23"/>
      <c r="I389" s="23"/>
      <c r="J389" s="23"/>
    </row>
    <row r="390">
      <c r="B390" s="19"/>
      <c r="C390" s="19"/>
      <c r="D390" s="19"/>
      <c r="E390" s="19"/>
      <c r="F390" s="20"/>
      <c r="G390" s="23"/>
      <c r="H390" s="23"/>
      <c r="I390" s="23"/>
      <c r="J390" s="23"/>
    </row>
    <row r="391">
      <c r="B391" s="19"/>
      <c r="C391" s="19"/>
      <c r="D391" s="19"/>
      <c r="E391" s="19"/>
      <c r="F391" s="20"/>
      <c r="G391" s="23"/>
      <c r="H391" s="23"/>
      <c r="I391" s="23"/>
      <c r="J391" s="23"/>
    </row>
    <row r="392">
      <c r="B392" s="19"/>
      <c r="C392" s="19"/>
      <c r="D392" s="19"/>
      <c r="E392" s="19"/>
      <c r="F392" s="20"/>
      <c r="G392" s="23"/>
      <c r="H392" s="23"/>
      <c r="I392" s="23"/>
      <c r="J392" s="23"/>
    </row>
    <row r="393">
      <c r="B393" s="19"/>
      <c r="C393" s="19"/>
      <c r="D393" s="19"/>
      <c r="E393" s="19"/>
      <c r="F393" s="20"/>
      <c r="G393" s="23"/>
      <c r="H393" s="23"/>
      <c r="I393" s="23"/>
      <c r="J393" s="23"/>
    </row>
    <row r="394">
      <c r="B394" s="19"/>
      <c r="C394" s="19"/>
      <c r="D394" s="19"/>
      <c r="E394" s="19"/>
      <c r="F394" s="20"/>
      <c r="G394" s="23"/>
      <c r="H394" s="23"/>
      <c r="I394" s="23"/>
      <c r="J394" s="23"/>
    </row>
    <row r="395">
      <c r="B395" s="19"/>
      <c r="C395" s="19"/>
      <c r="D395" s="19"/>
      <c r="E395" s="19"/>
      <c r="F395" s="20"/>
      <c r="G395" s="23"/>
      <c r="H395" s="23"/>
      <c r="I395" s="23"/>
      <c r="J395" s="23"/>
    </row>
    <row r="396">
      <c r="B396" s="19"/>
      <c r="C396" s="19"/>
      <c r="D396" s="19"/>
      <c r="E396" s="19"/>
      <c r="F396" s="20"/>
      <c r="G396" s="23"/>
      <c r="H396" s="23"/>
      <c r="I396" s="23"/>
      <c r="J396" s="23"/>
    </row>
    <row r="397">
      <c r="B397" s="19"/>
      <c r="C397" s="19"/>
      <c r="D397" s="19"/>
      <c r="E397" s="19"/>
      <c r="F397" s="20"/>
      <c r="G397" s="23"/>
      <c r="H397" s="23"/>
      <c r="I397" s="23"/>
      <c r="J397" s="23"/>
    </row>
    <row r="398">
      <c r="B398" s="19"/>
      <c r="C398" s="19"/>
      <c r="D398" s="19"/>
      <c r="E398" s="19"/>
      <c r="F398" s="20"/>
      <c r="G398" s="23"/>
      <c r="H398" s="23"/>
      <c r="I398" s="23"/>
      <c r="J398" s="23"/>
    </row>
    <row r="399">
      <c r="B399" s="19"/>
      <c r="C399" s="19"/>
      <c r="D399" s="19"/>
      <c r="E399" s="19"/>
      <c r="F399" s="20"/>
      <c r="G399" s="23"/>
      <c r="H399" s="23"/>
      <c r="I399" s="23"/>
      <c r="J399" s="23"/>
    </row>
    <row r="400">
      <c r="B400" s="19"/>
      <c r="C400" s="19"/>
      <c r="D400" s="19"/>
      <c r="E400" s="19"/>
      <c r="F400" s="20"/>
      <c r="G400" s="23"/>
      <c r="H400" s="23"/>
      <c r="I400" s="23"/>
      <c r="J400" s="23"/>
    </row>
    <row r="401">
      <c r="B401" s="19"/>
      <c r="C401" s="19"/>
      <c r="D401" s="19"/>
      <c r="E401" s="19"/>
      <c r="F401" s="20"/>
      <c r="G401" s="23"/>
      <c r="H401" s="23"/>
      <c r="I401" s="23"/>
      <c r="J401" s="23"/>
    </row>
    <row r="402">
      <c r="B402" s="19"/>
      <c r="C402" s="19"/>
      <c r="D402" s="19"/>
      <c r="E402" s="19"/>
      <c r="F402" s="20"/>
      <c r="G402" s="23"/>
      <c r="H402" s="23"/>
      <c r="I402" s="23"/>
      <c r="J402" s="23"/>
    </row>
    <row r="403">
      <c r="B403" s="19"/>
      <c r="C403" s="19"/>
      <c r="D403" s="19"/>
      <c r="E403" s="19"/>
      <c r="F403" s="20"/>
      <c r="G403" s="23"/>
      <c r="H403" s="23"/>
      <c r="I403" s="23"/>
      <c r="J403" s="23"/>
    </row>
    <row r="404">
      <c r="B404" s="19"/>
      <c r="C404" s="19"/>
      <c r="D404" s="19"/>
      <c r="E404" s="19"/>
      <c r="F404" s="20"/>
      <c r="G404" s="23"/>
      <c r="H404" s="23"/>
      <c r="I404" s="23"/>
      <c r="J404" s="23"/>
    </row>
    <row r="405">
      <c r="B405" s="19"/>
      <c r="C405" s="19"/>
      <c r="D405" s="19"/>
      <c r="E405" s="19"/>
      <c r="F405" s="20"/>
      <c r="G405" s="23"/>
      <c r="H405" s="23"/>
      <c r="I405" s="23"/>
      <c r="J405" s="23"/>
    </row>
    <row r="406">
      <c r="B406" s="19"/>
      <c r="C406" s="19"/>
      <c r="D406" s="19"/>
      <c r="E406" s="19"/>
      <c r="F406" s="20"/>
      <c r="G406" s="23"/>
      <c r="H406" s="23"/>
      <c r="I406" s="23"/>
      <c r="J406" s="23"/>
    </row>
    <row r="407">
      <c r="B407" s="19"/>
      <c r="C407" s="19"/>
      <c r="D407" s="19"/>
      <c r="E407" s="19"/>
      <c r="F407" s="20"/>
      <c r="G407" s="23"/>
      <c r="H407" s="23"/>
      <c r="I407" s="23"/>
      <c r="J407" s="23"/>
    </row>
    <row r="408">
      <c r="B408" s="19"/>
      <c r="C408" s="19"/>
      <c r="D408" s="19"/>
      <c r="E408" s="19"/>
      <c r="F408" s="20"/>
      <c r="G408" s="23"/>
      <c r="H408" s="23"/>
      <c r="I408" s="23"/>
      <c r="J408" s="23"/>
    </row>
    <row r="409">
      <c r="B409" s="19"/>
      <c r="C409" s="19"/>
      <c r="D409" s="19"/>
      <c r="E409" s="19"/>
      <c r="F409" s="20"/>
      <c r="G409" s="23"/>
      <c r="H409" s="23"/>
      <c r="I409" s="23"/>
      <c r="J409" s="23"/>
    </row>
    <row r="410">
      <c r="B410" s="19"/>
      <c r="C410" s="19"/>
      <c r="D410" s="19"/>
      <c r="E410" s="19"/>
      <c r="F410" s="20"/>
      <c r="G410" s="23"/>
      <c r="H410" s="23"/>
      <c r="I410" s="23"/>
      <c r="J410" s="23"/>
    </row>
    <row r="411">
      <c r="B411" s="19"/>
      <c r="C411" s="19"/>
      <c r="D411" s="19"/>
      <c r="E411" s="19"/>
      <c r="F411" s="20"/>
      <c r="G411" s="23"/>
      <c r="H411" s="23"/>
      <c r="I411" s="23"/>
      <c r="J411" s="23"/>
    </row>
    <row r="412">
      <c r="B412" s="19"/>
      <c r="C412" s="19"/>
      <c r="D412" s="19"/>
      <c r="E412" s="19"/>
      <c r="F412" s="20"/>
      <c r="G412" s="23"/>
      <c r="H412" s="23"/>
      <c r="I412" s="23"/>
      <c r="J412" s="23"/>
    </row>
    <row r="413">
      <c r="B413" s="19"/>
      <c r="C413" s="19"/>
      <c r="D413" s="19"/>
      <c r="E413" s="19"/>
      <c r="F413" s="20"/>
      <c r="G413" s="23"/>
      <c r="H413" s="23"/>
      <c r="I413" s="23"/>
      <c r="J413" s="23"/>
    </row>
    <row r="414">
      <c r="B414" s="19"/>
      <c r="C414" s="19"/>
      <c r="D414" s="19"/>
      <c r="E414" s="19"/>
      <c r="F414" s="20"/>
      <c r="G414" s="23"/>
      <c r="H414" s="23"/>
      <c r="I414" s="23"/>
      <c r="J414" s="23"/>
    </row>
    <row r="415">
      <c r="B415" s="19"/>
      <c r="C415" s="19"/>
      <c r="D415" s="19"/>
      <c r="E415" s="19"/>
      <c r="F415" s="20"/>
      <c r="G415" s="23"/>
      <c r="H415" s="23"/>
      <c r="I415" s="23"/>
      <c r="J415" s="23"/>
    </row>
    <row r="416">
      <c r="B416" s="19"/>
      <c r="C416" s="19"/>
      <c r="D416" s="19"/>
      <c r="E416" s="19"/>
      <c r="F416" s="20"/>
      <c r="G416" s="23"/>
      <c r="H416" s="23"/>
      <c r="I416" s="23"/>
      <c r="J416" s="23"/>
    </row>
    <row r="417">
      <c r="B417" s="19"/>
      <c r="C417" s="19"/>
      <c r="D417" s="19"/>
      <c r="E417" s="19"/>
      <c r="F417" s="20"/>
      <c r="G417" s="23"/>
      <c r="H417" s="23"/>
      <c r="I417" s="23"/>
      <c r="J417" s="23"/>
    </row>
    <row r="418">
      <c r="B418" s="19"/>
      <c r="C418" s="19"/>
      <c r="D418" s="19"/>
      <c r="E418" s="19"/>
      <c r="F418" s="20"/>
      <c r="G418" s="23"/>
      <c r="H418" s="23"/>
      <c r="I418" s="23"/>
      <c r="J418" s="23"/>
    </row>
    <row r="419">
      <c r="B419" s="19"/>
      <c r="C419" s="19"/>
      <c r="D419" s="19"/>
      <c r="E419" s="19"/>
      <c r="F419" s="20"/>
      <c r="G419" s="23"/>
      <c r="H419" s="23"/>
      <c r="I419" s="23"/>
      <c r="J419" s="23"/>
    </row>
    <row r="420">
      <c r="B420" s="19"/>
      <c r="C420" s="19"/>
      <c r="D420" s="19"/>
      <c r="E420" s="19"/>
      <c r="F420" s="20"/>
      <c r="G420" s="23"/>
      <c r="H420" s="23"/>
      <c r="I420" s="23"/>
      <c r="J420" s="23"/>
    </row>
    <row r="421">
      <c r="B421" s="19"/>
      <c r="C421" s="19"/>
      <c r="D421" s="19"/>
      <c r="E421" s="19"/>
      <c r="F421" s="20"/>
      <c r="G421" s="23"/>
      <c r="H421" s="23"/>
      <c r="I421" s="23"/>
      <c r="J421" s="23"/>
    </row>
    <row r="422">
      <c r="B422" s="19"/>
      <c r="C422" s="19"/>
      <c r="D422" s="19"/>
      <c r="E422" s="19"/>
      <c r="F422" s="20"/>
      <c r="G422" s="23"/>
      <c r="H422" s="23"/>
      <c r="I422" s="23"/>
      <c r="J422" s="23"/>
    </row>
    <row r="423">
      <c r="B423" s="19"/>
      <c r="C423" s="19"/>
      <c r="D423" s="19"/>
      <c r="E423" s="19"/>
      <c r="F423" s="20"/>
      <c r="G423" s="23"/>
      <c r="H423" s="23"/>
      <c r="I423" s="23"/>
      <c r="J423" s="23"/>
    </row>
    <row r="424">
      <c r="B424" s="19"/>
      <c r="C424" s="19"/>
      <c r="D424" s="19"/>
      <c r="E424" s="19"/>
      <c r="F424" s="20"/>
      <c r="G424" s="23"/>
      <c r="H424" s="23"/>
      <c r="I424" s="23"/>
      <c r="J424" s="23"/>
    </row>
    <row r="425">
      <c r="B425" s="19"/>
      <c r="C425" s="19"/>
      <c r="D425" s="19"/>
      <c r="E425" s="19"/>
      <c r="F425" s="20"/>
      <c r="G425" s="23"/>
      <c r="H425" s="23"/>
      <c r="I425" s="23"/>
      <c r="J425" s="23"/>
    </row>
    <row r="426">
      <c r="B426" s="19"/>
      <c r="C426" s="19"/>
      <c r="D426" s="19"/>
      <c r="E426" s="19"/>
      <c r="F426" s="20"/>
      <c r="G426" s="23"/>
      <c r="H426" s="23"/>
      <c r="I426" s="23"/>
      <c r="J426" s="23"/>
    </row>
    <row r="427">
      <c r="B427" s="19"/>
      <c r="C427" s="19"/>
      <c r="D427" s="19"/>
      <c r="E427" s="19"/>
      <c r="F427" s="20"/>
      <c r="G427" s="23"/>
      <c r="H427" s="23"/>
      <c r="I427" s="23"/>
      <c r="J427" s="23"/>
    </row>
    <row r="428">
      <c r="B428" s="19"/>
      <c r="C428" s="19"/>
      <c r="D428" s="19"/>
      <c r="E428" s="19"/>
      <c r="F428" s="20"/>
      <c r="G428" s="23"/>
      <c r="H428" s="23"/>
      <c r="I428" s="23"/>
      <c r="J428" s="23"/>
    </row>
    <row r="429">
      <c r="B429" s="19"/>
      <c r="C429" s="19"/>
      <c r="D429" s="19"/>
      <c r="E429" s="19"/>
      <c r="F429" s="20"/>
      <c r="G429" s="23"/>
      <c r="H429" s="23"/>
      <c r="I429" s="23"/>
      <c r="J429" s="23"/>
    </row>
    <row r="430">
      <c r="B430" s="19"/>
      <c r="C430" s="19"/>
      <c r="D430" s="19"/>
      <c r="E430" s="19"/>
      <c r="F430" s="20"/>
      <c r="G430" s="23"/>
      <c r="H430" s="23"/>
      <c r="I430" s="23"/>
      <c r="J430" s="23"/>
    </row>
    <row r="431">
      <c r="B431" s="19"/>
      <c r="C431" s="19"/>
      <c r="D431" s="19"/>
      <c r="E431" s="19"/>
      <c r="F431" s="20"/>
      <c r="G431" s="23"/>
      <c r="H431" s="23"/>
      <c r="I431" s="23"/>
      <c r="J431" s="23"/>
    </row>
    <row r="432">
      <c r="B432" s="19"/>
      <c r="C432" s="19"/>
      <c r="D432" s="19"/>
      <c r="E432" s="19"/>
      <c r="F432" s="20"/>
      <c r="G432" s="23"/>
      <c r="H432" s="23"/>
      <c r="I432" s="23"/>
      <c r="J432" s="23"/>
    </row>
    <row r="433">
      <c r="B433" s="19"/>
      <c r="C433" s="19"/>
      <c r="D433" s="19"/>
      <c r="E433" s="19"/>
      <c r="F433" s="20"/>
      <c r="G433" s="23"/>
      <c r="H433" s="23"/>
      <c r="I433" s="23"/>
      <c r="J433" s="23"/>
    </row>
    <row r="434">
      <c r="B434" s="19"/>
      <c r="C434" s="19"/>
      <c r="D434" s="19"/>
      <c r="E434" s="19"/>
      <c r="F434" s="20"/>
      <c r="G434" s="23"/>
      <c r="H434" s="23"/>
      <c r="I434" s="23"/>
      <c r="J434" s="23"/>
    </row>
    <row r="435">
      <c r="B435" s="19"/>
      <c r="C435" s="19"/>
      <c r="D435" s="19"/>
      <c r="E435" s="19"/>
      <c r="F435" s="20"/>
      <c r="G435" s="23"/>
      <c r="H435" s="23"/>
      <c r="I435" s="23"/>
      <c r="J435" s="23"/>
    </row>
    <row r="436">
      <c r="B436" s="19"/>
      <c r="C436" s="19"/>
      <c r="D436" s="19"/>
      <c r="E436" s="19"/>
      <c r="F436" s="20"/>
      <c r="G436" s="23"/>
      <c r="H436" s="23"/>
      <c r="I436" s="23"/>
      <c r="J436" s="23"/>
    </row>
    <row r="437">
      <c r="B437" s="19"/>
      <c r="C437" s="19"/>
      <c r="D437" s="19"/>
      <c r="E437" s="19"/>
      <c r="F437" s="20"/>
      <c r="G437" s="23"/>
      <c r="H437" s="23"/>
      <c r="I437" s="23"/>
      <c r="J437" s="23"/>
    </row>
    <row r="438">
      <c r="B438" s="19"/>
      <c r="C438" s="19"/>
      <c r="D438" s="19"/>
      <c r="E438" s="19"/>
      <c r="F438" s="20"/>
      <c r="G438" s="23"/>
      <c r="H438" s="23"/>
      <c r="I438" s="23"/>
      <c r="J438" s="23"/>
    </row>
    <row r="439">
      <c r="B439" s="19"/>
      <c r="C439" s="19"/>
      <c r="D439" s="19"/>
      <c r="E439" s="19"/>
      <c r="F439" s="20"/>
      <c r="G439" s="23"/>
      <c r="H439" s="23"/>
      <c r="I439" s="23"/>
      <c r="J439" s="23"/>
    </row>
    <row r="440">
      <c r="B440" s="19"/>
      <c r="C440" s="19"/>
      <c r="D440" s="19"/>
      <c r="E440" s="19"/>
      <c r="F440" s="20"/>
      <c r="G440" s="23"/>
      <c r="H440" s="23"/>
      <c r="I440" s="23"/>
      <c r="J440" s="23"/>
    </row>
    <row r="441">
      <c r="B441" s="19"/>
      <c r="C441" s="19"/>
      <c r="D441" s="19"/>
      <c r="E441" s="19"/>
      <c r="F441" s="20"/>
      <c r="G441" s="23"/>
      <c r="H441" s="23"/>
      <c r="I441" s="23"/>
      <c r="J441" s="23"/>
    </row>
    <row r="442">
      <c r="B442" s="19"/>
      <c r="C442" s="19"/>
      <c r="D442" s="19"/>
      <c r="E442" s="19"/>
      <c r="F442" s="20"/>
      <c r="G442" s="23"/>
      <c r="H442" s="23"/>
      <c r="I442" s="23"/>
      <c r="J442" s="23"/>
    </row>
    <row r="443">
      <c r="B443" s="19"/>
      <c r="C443" s="19"/>
      <c r="D443" s="19"/>
      <c r="E443" s="19"/>
      <c r="F443" s="20"/>
      <c r="G443" s="23"/>
      <c r="H443" s="23"/>
      <c r="I443" s="23"/>
      <c r="J443" s="23"/>
    </row>
    <row r="444">
      <c r="B444" s="19"/>
      <c r="C444" s="19"/>
      <c r="D444" s="19"/>
      <c r="E444" s="19"/>
      <c r="F444" s="20"/>
      <c r="G444" s="23"/>
      <c r="H444" s="23"/>
      <c r="I444" s="23"/>
      <c r="J444" s="23"/>
    </row>
    <row r="445">
      <c r="B445" s="19"/>
      <c r="C445" s="19"/>
      <c r="D445" s="19"/>
      <c r="E445" s="19"/>
      <c r="F445" s="20"/>
      <c r="G445" s="23"/>
      <c r="H445" s="23"/>
      <c r="I445" s="23"/>
      <c r="J445" s="23"/>
    </row>
    <row r="446">
      <c r="B446" s="19"/>
      <c r="C446" s="19"/>
      <c r="D446" s="19"/>
      <c r="E446" s="19"/>
      <c r="F446" s="20"/>
      <c r="G446" s="23"/>
      <c r="H446" s="23"/>
      <c r="I446" s="23"/>
      <c r="J446" s="23"/>
    </row>
    <row r="447">
      <c r="B447" s="19"/>
      <c r="C447" s="19"/>
      <c r="D447" s="19"/>
      <c r="E447" s="19"/>
      <c r="F447" s="20"/>
      <c r="G447" s="23"/>
      <c r="H447" s="23"/>
      <c r="I447" s="23"/>
      <c r="J447" s="23"/>
    </row>
    <row r="448">
      <c r="B448" s="19"/>
      <c r="C448" s="19"/>
      <c r="D448" s="19"/>
      <c r="E448" s="19"/>
      <c r="F448" s="20"/>
      <c r="G448" s="23"/>
      <c r="H448" s="23"/>
      <c r="I448" s="23"/>
      <c r="J448" s="23"/>
    </row>
    <row r="449">
      <c r="B449" s="19"/>
      <c r="C449" s="19"/>
      <c r="D449" s="19"/>
      <c r="E449" s="19"/>
      <c r="F449" s="20"/>
      <c r="G449" s="23"/>
      <c r="H449" s="23"/>
      <c r="I449" s="23"/>
      <c r="J449" s="23"/>
    </row>
    <row r="450">
      <c r="B450" s="19"/>
      <c r="C450" s="19"/>
      <c r="D450" s="19"/>
      <c r="E450" s="19"/>
      <c r="F450" s="20"/>
      <c r="G450" s="23"/>
      <c r="H450" s="23"/>
      <c r="I450" s="23"/>
      <c r="J450" s="23"/>
    </row>
    <row r="451">
      <c r="B451" s="19"/>
      <c r="C451" s="19"/>
      <c r="D451" s="19"/>
      <c r="E451" s="19"/>
      <c r="F451" s="20"/>
      <c r="G451" s="23"/>
      <c r="H451" s="23"/>
      <c r="I451" s="23"/>
      <c r="J451" s="23"/>
    </row>
    <row r="452">
      <c r="B452" s="19"/>
      <c r="C452" s="19"/>
      <c r="D452" s="19"/>
      <c r="E452" s="19"/>
      <c r="F452" s="20"/>
      <c r="G452" s="23"/>
      <c r="H452" s="23"/>
      <c r="I452" s="23"/>
      <c r="J452" s="23"/>
    </row>
    <row r="453">
      <c r="B453" s="19"/>
      <c r="C453" s="19"/>
      <c r="D453" s="19"/>
      <c r="E453" s="19"/>
      <c r="F453" s="20"/>
      <c r="G453" s="23"/>
      <c r="H453" s="23"/>
      <c r="I453" s="23"/>
      <c r="J453" s="23"/>
    </row>
    <row r="454">
      <c r="B454" s="19"/>
      <c r="C454" s="19"/>
      <c r="D454" s="19"/>
      <c r="E454" s="19"/>
      <c r="F454" s="20"/>
      <c r="G454" s="23"/>
      <c r="H454" s="23"/>
      <c r="I454" s="23"/>
      <c r="J454" s="23"/>
    </row>
    <row r="455">
      <c r="B455" s="19"/>
      <c r="C455" s="19"/>
      <c r="D455" s="19"/>
      <c r="E455" s="19"/>
      <c r="F455" s="20"/>
      <c r="G455" s="23"/>
      <c r="H455" s="23"/>
      <c r="I455" s="23"/>
      <c r="J455" s="23"/>
    </row>
    <row r="456">
      <c r="B456" s="19"/>
      <c r="C456" s="19"/>
      <c r="D456" s="19"/>
      <c r="E456" s="19"/>
      <c r="F456" s="20"/>
      <c r="G456" s="23"/>
      <c r="H456" s="23"/>
      <c r="I456" s="23"/>
      <c r="J456" s="23"/>
    </row>
    <row r="457">
      <c r="B457" s="19"/>
      <c r="C457" s="19"/>
      <c r="D457" s="19"/>
      <c r="E457" s="19"/>
      <c r="F457" s="20"/>
      <c r="G457" s="23"/>
      <c r="H457" s="23"/>
      <c r="I457" s="23"/>
      <c r="J457" s="23"/>
    </row>
    <row r="458">
      <c r="B458" s="19"/>
      <c r="C458" s="19"/>
      <c r="D458" s="19"/>
      <c r="E458" s="19"/>
      <c r="F458" s="20"/>
      <c r="G458" s="23"/>
      <c r="H458" s="23"/>
      <c r="I458" s="23"/>
      <c r="J458" s="23"/>
    </row>
    <row r="459">
      <c r="B459" s="19"/>
      <c r="C459" s="19"/>
      <c r="D459" s="19"/>
      <c r="E459" s="19"/>
      <c r="F459" s="20"/>
      <c r="G459" s="23"/>
      <c r="H459" s="23"/>
      <c r="I459" s="23"/>
      <c r="J459" s="23"/>
    </row>
    <row r="460">
      <c r="B460" s="19"/>
      <c r="C460" s="19"/>
      <c r="D460" s="19"/>
      <c r="E460" s="19"/>
      <c r="F460" s="20"/>
      <c r="G460" s="23"/>
      <c r="H460" s="23"/>
      <c r="I460" s="23"/>
      <c r="J460" s="23"/>
    </row>
    <row r="461">
      <c r="B461" s="19"/>
      <c r="C461" s="19"/>
      <c r="D461" s="19"/>
      <c r="E461" s="19"/>
      <c r="F461" s="20"/>
      <c r="G461" s="23"/>
      <c r="H461" s="23"/>
      <c r="I461" s="23"/>
      <c r="J461" s="23"/>
    </row>
    <row r="462">
      <c r="B462" s="19"/>
      <c r="C462" s="19"/>
      <c r="D462" s="19"/>
      <c r="E462" s="19"/>
      <c r="F462" s="20"/>
      <c r="G462" s="23"/>
      <c r="H462" s="23"/>
      <c r="I462" s="23"/>
      <c r="J462" s="23"/>
    </row>
    <row r="463">
      <c r="B463" s="19"/>
      <c r="C463" s="19"/>
      <c r="D463" s="19"/>
      <c r="E463" s="19"/>
      <c r="F463" s="20"/>
      <c r="G463" s="23"/>
      <c r="H463" s="23"/>
      <c r="I463" s="23"/>
      <c r="J463" s="23"/>
    </row>
    <row r="464">
      <c r="B464" s="19"/>
      <c r="C464" s="19"/>
      <c r="D464" s="19"/>
      <c r="E464" s="19"/>
      <c r="F464" s="20"/>
      <c r="G464" s="23"/>
      <c r="H464" s="23"/>
      <c r="I464" s="23"/>
      <c r="J464" s="23"/>
    </row>
    <row r="465">
      <c r="B465" s="19"/>
      <c r="C465" s="19"/>
      <c r="D465" s="19"/>
      <c r="E465" s="19"/>
      <c r="F465" s="20"/>
      <c r="G465" s="23"/>
      <c r="H465" s="23"/>
      <c r="I465" s="23"/>
      <c r="J465" s="23"/>
    </row>
    <row r="466">
      <c r="B466" s="19"/>
      <c r="C466" s="19"/>
      <c r="D466" s="19"/>
      <c r="E466" s="19"/>
      <c r="F466" s="20"/>
      <c r="G466" s="23"/>
      <c r="H466" s="23"/>
      <c r="I466" s="23"/>
      <c r="J466" s="23"/>
    </row>
    <row r="467">
      <c r="B467" s="19"/>
      <c r="C467" s="19"/>
      <c r="D467" s="19"/>
      <c r="E467" s="19"/>
      <c r="F467" s="20"/>
      <c r="G467" s="23"/>
      <c r="H467" s="23"/>
      <c r="I467" s="23"/>
      <c r="J467" s="23"/>
    </row>
    <row r="468">
      <c r="B468" s="19"/>
      <c r="C468" s="19"/>
      <c r="D468" s="19"/>
      <c r="E468" s="19"/>
      <c r="F468" s="20"/>
      <c r="G468" s="23"/>
      <c r="H468" s="23"/>
      <c r="I468" s="23"/>
      <c r="J468" s="23"/>
    </row>
    <row r="469">
      <c r="B469" s="19"/>
      <c r="C469" s="19"/>
      <c r="D469" s="19"/>
      <c r="E469" s="19"/>
      <c r="F469" s="20"/>
      <c r="G469" s="23"/>
      <c r="H469" s="23"/>
      <c r="I469" s="23"/>
      <c r="J469" s="23"/>
    </row>
    <row r="470">
      <c r="B470" s="19"/>
      <c r="C470" s="19"/>
      <c r="D470" s="19"/>
      <c r="E470" s="19"/>
      <c r="F470" s="20"/>
      <c r="G470" s="23"/>
      <c r="H470" s="23"/>
      <c r="I470" s="23"/>
      <c r="J470" s="23"/>
    </row>
    <row r="471">
      <c r="B471" s="19"/>
      <c r="C471" s="19"/>
      <c r="D471" s="19"/>
      <c r="E471" s="19"/>
      <c r="F471" s="20"/>
      <c r="G471" s="23"/>
      <c r="H471" s="23"/>
      <c r="I471" s="23"/>
      <c r="J471" s="23"/>
    </row>
    <row r="472">
      <c r="B472" s="19"/>
      <c r="C472" s="19"/>
      <c r="D472" s="19"/>
      <c r="E472" s="19"/>
      <c r="F472" s="20"/>
      <c r="G472" s="23"/>
      <c r="H472" s="23"/>
      <c r="I472" s="23"/>
      <c r="J472" s="23"/>
    </row>
    <row r="473">
      <c r="B473" s="19"/>
      <c r="C473" s="19"/>
      <c r="D473" s="19"/>
      <c r="E473" s="19"/>
      <c r="F473" s="20"/>
      <c r="G473" s="23"/>
      <c r="H473" s="23"/>
      <c r="I473" s="23"/>
      <c r="J473" s="23"/>
    </row>
    <row r="474">
      <c r="B474" s="19"/>
      <c r="C474" s="19"/>
      <c r="D474" s="19"/>
      <c r="E474" s="19"/>
      <c r="F474" s="20"/>
      <c r="G474" s="23"/>
      <c r="H474" s="23"/>
      <c r="I474" s="23"/>
      <c r="J474" s="23"/>
    </row>
    <row r="475">
      <c r="B475" s="19"/>
      <c r="C475" s="19"/>
      <c r="D475" s="19"/>
      <c r="E475" s="19"/>
      <c r="F475" s="20"/>
      <c r="G475" s="23"/>
      <c r="H475" s="23"/>
      <c r="I475" s="23"/>
      <c r="J475" s="23"/>
    </row>
    <row r="476">
      <c r="B476" s="19"/>
      <c r="C476" s="19"/>
      <c r="D476" s="19"/>
      <c r="E476" s="19"/>
      <c r="F476" s="20"/>
      <c r="G476" s="23"/>
      <c r="H476" s="23"/>
      <c r="I476" s="23"/>
      <c r="J476" s="23"/>
    </row>
    <row r="477">
      <c r="B477" s="19"/>
      <c r="C477" s="19"/>
      <c r="D477" s="19"/>
      <c r="E477" s="19"/>
      <c r="F477" s="20"/>
      <c r="G477" s="23"/>
      <c r="H477" s="23"/>
      <c r="I477" s="23"/>
      <c r="J477" s="23"/>
    </row>
    <row r="478">
      <c r="B478" s="19"/>
      <c r="C478" s="19"/>
      <c r="D478" s="19"/>
      <c r="E478" s="19"/>
      <c r="F478" s="20"/>
      <c r="G478" s="23"/>
      <c r="H478" s="23"/>
      <c r="I478" s="23"/>
      <c r="J478" s="23"/>
    </row>
    <row r="479">
      <c r="B479" s="19"/>
      <c r="C479" s="19"/>
      <c r="D479" s="19"/>
      <c r="E479" s="19"/>
      <c r="F479" s="20"/>
      <c r="G479" s="23"/>
      <c r="H479" s="23"/>
      <c r="I479" s="23"/>
      <c r="J479" s="23"/>
    </row>
    <row r="480">
      <c r="B480" s="19"/>
      <c r="C480" s="19"/>
      <c r="D480" s="19"/>
      <c r="E480" s="19"/>
      <c r="F480" s="20"/>
      <c r="G480" s="23"/>
      <c r="H480" s="23"/>
      <c r="I480" s="23"/>
      <c r="J480" s="23"/>
    </row>
    <row r="481">
      <c r="B481" s="19"/>
      <c r="C481" s="19"/>
      <c r="D481" s="19"/>
      <c r="E481" s="19"/>
      <c r="F481" s="20"/>
      <c r="G481" s="23"/>
      <c r="H481" s="23"/>
      <c r="I481" s="23"/>
      <c r="J481" s="23"/>
    </row>
    <row r="482">
      <c r="B482" s="19"/>
      <c r="C482" s="19"/>
      <c r="D482" s="19"/>
      <c r="E482" s="19"/>
      <c r="F482" s="20"/>
      <c r="G482" s="23"/>
      <c r="H482" s="23"/>
      <c r="I482" s="23"/>
      <c r="J482" s="23"/>
    </row>
    <row r="483">
      <c r="B483" s="19"/>
      <c r="C483" s="19"/>
      <c r="D483" s="19"/>
      <c r="E483" s="19"/>
      <c r="F483" s="20"/>
      <c r="G483" s="23"/>
      <c r="H483" s="23"/>
      <c r="I483" s="23"/>
      <c r="J483" s="23"/>
    </row>
    <row r="484">
      <c r="B484" s="19"/>
      <c r="C484" s="19"/>
      <c r="D484" s="19"/>
      <c r="E484" s="19"/>
      <c r="F484" s="20"/>
      <c r="G484" s="23"/>
      <c r="H484" s="23"/>
      <c r="I484" s="23"/>
      <c r="J484" s="23"/>
    </row>
    <row r="485">
      <c r="B485" s="19"/>
      <c r="C485" s="19"/>
      <c r="D485" s="19"/>
      <c r="E485" s="19"/>
      <c r="F485" s="20"/>
      <c r="G485" s="23"/>
      <c r="H485" s="23"/>
      <c r="I485" s="23"/>
      <c r="J485" s="23"/>
    </row>
    <row r="486">
      <c r="B486" s="19"/>
      <c r="C486" s="19"/>
      <c r="D486" s="19"/>
      <c r="E486" s="19"/>
      <c r="F486" s="20"/>
      <c r="G486" s="23"/>
      <c r="H486" s="23"/>
      <c r="I486" s="23"/>
      <c r="J486" s="23"/>
    </row>
    <row r="487">
      <c r="B487" s="19"/>
      <c r="C487" s="19"/>
      <c r="D487" s="19"/>
      <c r="E487" s="19"/>
      <c r="F487" s="20"/>
      <c r="G487" s="23"/>
      <c r="H487" s="23"/>
      <c r="I487" s="23"/>
      <c r="J487" s="23"/>
    </row>
    <row r="488">
      <c r="B488" s="19"/>
      <c r="C488" s="19"/>
      <c r="D488" s="19"/>
      <c r="E488" s="19"/>
      <c r="F488" s="20"/>
      <c r="G488" s="23"/>
      <c r="H488" s="23"/>
      <c r="I488" s="23"/>
      <c r="J488" s="23"/>
    </row>
    <row r="489">
      <c r="B489" s="19"/>
      <c r="C489" s="19"/>
      <c r="D489" s="19"/>
      <c r="E489" s="19"/>
      <c r="F489" s="20"/>
      <c r="G489" s="23"/>
      <c r="H489" s="23"/>
      <c r="I489" s="23"/>
      <c r="J489" s="23"/>
    </row>
    <row r="490">
      <c r="B490" s="19"/>
      <c r="C490" s="19"/>
      <c r="D490" s="19"/>
      <c r="E490" s="19"/>
      <c r="F490" s="20"/>
      <c r="G490" s="23"/>
      <c r="H490" s="23"/>
      <c r="I490" s="23"/>
      <c r="J490" s="23"/>
    </row>
    <row r="491">
      <c r="B491" s="19"/>
      <c r="C491" s="19"/>
      <c r="D491" s="19"/>
      <c r="E491" s="19"/>
      <c r="F491" s="20"/>
      <c r="G491" s="23"/>
      <c r="H491" s="23"/>
      <c r="I491" s="23"/>
      <c r="J491" s="23"/>
    </row>
    <row r="492">
      <c r="B492" s="19"/>
      <c r="C492" s="19"/>
      <c r="D492" s="19"/>
      <c r="E492" s="19"/>
      <c r="F492" s="20"/>
      <c r="G492" s="23"/>
      <c r="H492" s="23"/>
      <c r="I492" s="23"/>
      <c r="J492" s="23"/>
    </row>
    <row r="493">
      <c r="B493" s="19"/>
      <c r="C493" s="19"/>
      <c r="D493" s="19"/>
      <c r="E493" s="19"/>
      <c r="F493" s="20"/>
      <c r="G493" s="23"/>
      <c r="H493" s="23"/>
      <c r="I493" s="23"/>
      <c r="J493" s="23"/>
    </row>
    <row r="494">
      <c r="B494" s="19"/>
      <c r="C494" s="19"/>
      <c r="D494" s="19"/>
      <c r="E494" s="19"/>
      <c r="F494" s="20"/>
      <c r="G494" s="23"/>
      <c r="H494" s="23"/>
      <c r="I494" s="23"/>
      <c r="J494" s="23"/>
    </row>
    <row r="495">
      <c r="B495" s="19"/>
      <c r="C495" s="19"/>
      <c r="D495" s="19"/>
      <c r="E495" s="19"/>
      <c r="F495" s="20"/>
      <c r="G495" s="23"/>
      <c r="H495" s="23"/>
      <c r="I495" s="23"/>
      <c r="J495" s="23"/>
    </row>
    <row r="496">
      <c r="B496" s="19"/>
      <c r="C496" s="19"/>
      <c r="D496" s="19"/>
      <c r="E496" s="19"/>
      <c r="F496" s="20"/>
      <c r="G496" s="23"/>
      <c r="H496" s="23"/>
      <c r="I496" s="23"/>
      <c r="J496" s="23"/>
    </row>
    <row r="497">
      <c r="B497" s="19"/>
      <c r="C497" s="19"/>
      <c r="D497" s="19"/>
      <c r="E497" s="19"/>
      <c r="F497" s="20"/>
      <c r="G497" s="23"/>
      <c r="H497" s="23"/>
      <c r="I497" s="23"/>
      <c r="J497" s="23"/>
    </row>
    <row r="498">
      <c r="B498" s="19"/>
      <c r="C498" s="19"/>
      <c r="D498" s="19"/>
      <c r="E498" s="19"/>
      <c r="F498" s="20"/>
      <c r="G498" s="23"/>
      <c r="H498" s="23"/>
      <c r="I498" s="23"/>
      <c r="J498" s="23"/>
    </row>
    <row r="499">
      <c r="B499" s="19"/>
      <c r="C499" s="19"/>
      <c r="D499" s="19"/>
      <c r="E499" s="19"/>
      <c r="F499" s="20"/>
      <c r="G499" s="23"/>
      <c r="H499" s="23"/>
      <c r="I499" s="23"/>
      <c r="J499" s="23"/>
    </row>
    <row r="500">
      <c r="B500" s="19"/>
      <c r="C500" s="19"/>
      <c r="D500" s="19"/>
      <c r="E500" s="19"/>
      <c r="F500" s="20"/>
      <c r="G500" s="23"/>
      <c r="H500" s="23"/>
      <c r="I500" s="23"/>
      <c r="J500" s="23"/>
    </row>
    <row r="501">
      <c r="B501" s="19"/>
      <c r="C501" s="19"/>
      <c r="D501" s="19"/>
      <c r="E501" s="19"/>
      <c r="F501" s="20"/>
      <c r="G501" s="23"/>
      <c r="H501" s="23"/>
      <c r="I501" s="23"/>
      <c r="J501" s="23"/>
    </row>
    <row r="502">
      <c r="B502" s="19"/>
      <c r="C502" s="19"/>
      <c r="D502" s="19"/>
      <c r="E502" s="19"/>
      <c r="F502" s="20"/>
      <c r="G502" s="23"/>
      <c r="H502" s="23"/>
      <c r="I502" s="23"/>
      <c r="J502" s="23"/>
    </row>
    <row r="503">
      <c r="B503" s="19"/>
      <c r="C503" s="19"/>
      <c r="D503" s="19"/>
      <c r="E503" s="19"/>
      <c r="F503" s="20"/>
      <c r="G503" s="23"/>
      <c r="H503" s="23"/>
      <c r="I503" s="23"/>
      <c r="J503" s="23"/>
    </row>
    <row r="504">
      <c r="B504" s="19"/>
      <c r="C504" s="19"/>
      <c r="D504" s="19"/>
      <c r="E504" s="19"/>
      <c r="F504" s="20"/>
      <c r="G504" s="23"/>
      <c r="H504" s="23"/>
      <c r="I504" s="23"/>
      <c r="J504" s="23"/>
    </row>
    <row r="505">
      <c r="B505" s="19"/>
      <c r="C505" s="19"/>
      <c r="D505" s="19"/>
      <c r="E505" s="19"/>
      <c r="F505" s="20"/>
      <c r="G505" s="23"/>
      <c r="H505" s="23"/>
      <c r="I505" s="23"/>
      <c r="J505" s="23"/>
    </row>
    <row r="506">
      <c r="B506" s="19"/>
      <c r="C506" s="19"/>
      <c r="D506" s="19"/>
      <c r="E506" s="19"/>
      <c r="F506" s="20"/>
      <c r="G506" s="23"/>
      <c r="H506" s="23"/>
      <c r="I506" s="23"/>
      <c r="J506" s="23"/>
    </row>
    <row r="507">
      <c r="B507" s="19"/>
      <c r="C507" s="19"/>
      <c r="D507" s="19"/>
      <c r="E507" s="19"/>
      <c r="F507" s="20"/>
      <c r="G507" s="23"/>
      <c r="H507" s="23"/>
      <c r="I507" s="23"/>
      <c r="J507" s="23"/>
    </row>
    <row r="508">
      <c r="B508" s="19"/>
      <c r="C508" s="19"/>
      <c r="D508" s="19"/>
      <c r="E508" s="19"/>
      <c r="F508" s="20"/>
      <c r="G508" s="23"/>
      <c r="H508" s="23"/>
      <c r="I508" s="23"/>
      <c r="J508" s="23"/>
    </row>
    <row r="509">
      <c r="B509" s="19"/>
      <c r="C509" s="19"/>
      <c r="D509" s="19"/>
      <c r="E509" s="19"/>
      <c r="F509" s="20"/>
      <c r="G509" s="23"/>
      <c r="H509" s="23"/>
      <c r="I509" s="23"/>
      <c r="J509" s="23"/>
    </row>
    <row r="510">
      <c r="B510" s="19"/>
      <c r="C510" s="19"/>
      <c r="D510" s="19"/>
      <c r="E510" s="19"/>
      <c r="F510" s="20"/>
      <c r="G510" s="23"/>
      <c r="H510" s="23"/>
      <c r="I510" s="23"/>
      <c r="J510" s="23"/>
    </row>
    <row r="511">
      <c r="B511" s="19"/>
      <c r="C511" s="19"/>
      <c r="D511" s="19"/>
      <c r="E511" s="19"/>
      <c r="F511" s="20"/>
      <c r="G511" s="23"/>
      <c r="H511" s="23"/>
      <c r="I511" s="23"/>
      <c r="J511" s="23"/>
    </row>
    <row r="512">
      <c r="B512" s="19"/>
      <c r="C512" s="19"/>
      <c r="D512" s="19"/>
      <c r="E512" s="19"/>
      <c r="F512" s="20"/>
      <c r="G512" s="23"/>
      <c r="H512" s="23"/>
      <c r="I512" s="23"/>
      <c r="J512" s="23"/>
    </row>
    <row r="513">
      <c r="B513" s="19"/>
      <c r="C513" s="19"/>
      <c r="D513" s="19"/>
      <c r="E513" s="19"/>
      <c r="F513" s="20"/>
      <c r="G513" s="23"/>
      <c r="H513" s="23"/>
      <c r="I513" s="23"/>
      <c r="J513" s="23"/>
    </row>
    <row r="514">
      <c r="B514" s="19"/>
      <c r="C514" s="19"/>
      <c r="D514" s="19"/>
      <c r="E514" s="19"/>
      <c r="F514" s="20"/>
      <c r="G514" s="23"/>
      <c r="H514" s="23"/>
      <c r="I514" s="23"/>
      <c r="J514" s="23"/>
    </row>
    <row r="515">
      <c r="B515" s="19"/>
      <c r="C515" s="19"/>
      <c r="D515" s="19"/>
      <c r="E515" s="19"/>
      <c r="F515" s="20"/>
      <c r="G515" s="23"/>
      <c r="H515" s="23"/>
      <c r="I515" s="23"/>
      <c r="J515" s="23"/>
    </row>
    <row r="516">
      <c r="B516" s="19"/>
      <c r="C516" s="19"/>
      <c r="D516" s="19"/>
      <c r="E516" s="19"/>
      <c r="F516" s="20"/>
      <c r="G516" s="23"/>
      <c r="H516" s="23"/>
      <c r="I516" s="23"/>
      <c r="J516" s="23"/>
    </row>
    <row r="517">
      <c r="B517" s="19"/>
      <c r="C517" s="19"/>
      <c r="D517" s="19"/>
      <c r="E517" s="19"/>
      <c r="F517" s="20"/>
      <c r="G517" s="23"/>
      <c r="H517" s="23"/>
      <c r="I517" s="23"/>
      <c r="J517" s="23"/>
    </row>
    <row r="518">
      <c r="B518" s="19"/>
      <c r="C518" s="19"/>
      <c r="D518" s="19"/>
      <c r="E518" s="19"/>
      <c r="F518" s="20"/>
      <c r="G518" s="23"/>
      <c r="H518" s="23"/>
      <c r="I518" s="23"/>
      <c r="J518" s="23"/>
    </row>
    <row r="519">
      <c r="B519" s="19"/>
      <c r="C519" s="19"/>
      <c r="D519" s="19"/>
      <c r="E519" s="19"/>
      <c r="F519" s="20"/>
      <c r="G519" s="23"/>
      <c r="H519" s="23"/>
      <c r="I519" s="23"/>
      <c r="J519" s="23"/>
    </row>
    <row r="520">
      <c r="B520" s="19"/>
      <c r="C520" s="19"/>
      <c r="D520" s="19"/>
      <c r="E520" s="19"/>
      <c r="F520" s="20"/>
      <c r="G520" s="23"/>
      <c r="H520" s="23"/>
      <c r="I520" s="23"/>
      <c r="J520" s="23"/>
    </row>
    <row r="521">
      <c r="B521" s="19"/>
      <c r="C521" s="19"/>
      <c r="D521" s="19"/>
      <c r="E521" s="19"/>
      <c r="F521" s="20"/>
      <c r="G521" s="23"/>
      <c r="H521" s="23"/>
      <c r="I521" s="23"/>
      <c r="J521" s="23"/>
    </row>
    <row r="522">
      <c r="B522" s="19"/>
      <c r="C522" s="19"/>
      <c r="D522" s="19"/>
      <c r="E522" s="19"/>
      <c r="F522" s="20"/>
      <c r="G522" s="23"/>
      <c r="H522" s="23"/>
      <c r="I522" s="23"/>
      <c r="J522" s="23"/>
    </row>
    <row r="523">
      <c r="B523" s="19"/>
      <c r="C523" s="19"/>
      <c r="D523" s="19"/>
      <c r="E523" s="19"/>
      <c r="F523" s="20"/>
      <c r="G523" s="23"/>
      <c r="H523" s="23"/>
      <c r="I523" s="23"/>
      <c r="J523" s="23"/>
    </row>
    <row r="524">
      <c r="B524" s="19"/>
      <c r="C524" s="19"/>
      <c r="D524" s="19"/>
      <c r="E524" s="19"/>
      <c r="F524" s="20"/>
      <c r="G524" s="23"/>
      <c r="H524" s="23"/>
      <c r="I524" s="23"/>
      <c r="J524" s="23"/>
    </row>
    <row r="525">
      <c r="B525" s="19"/>
      <c r="C525" s="19"/>
      <c r="D525" s="19"/>
      <c r="E525" s="19"/>
      <c r="F525" s="20"/>
      <c r="G525" s="23"/>
      <c r="H525" s="23"/>
      <c r="I525" s="23"/>
      <c r="J525" s="23"/>
    </row>
    <row r="526">
      <c r="B526" s="19"/>
      <c r="C526" s="19"/>
      <c r="D526" s="19"/>
      <c r="E526" s="19"/>
      <c r="F526" s="20"/>
      <c r="G526" s="23"/>
      <c r="H526" s="23"/>
      <c r="I526" s="23"/>
      <c r="J526" s="23"/>
    </row>
    <row r="527">
      <c r="B527" s="19"/>
      <c r="C527" s="19"/>
      <c r="D527" s="19"/>
      <c r="E527" s="19"/>
      <c r="F527" s="20"/>
      <c r="G527" s="23"/>
      <c r="H527" s="23"/>
      <c r="I527" s="23"/>
      <c r="J527" s="23"/>
    </row>
    <row r="528">
      <c r="B528" s="19"/>
      <c r="C528" s="19"/>
      <c r="D528" s="19"/>
      <c r="E528" s="19"/>
      <c r="F528" s="20"/>
      <c r="G528" s="23"/>
      <c r="H528" s="23"/>
      <c r="I528" s="23"/>
      <c r="J528" s="23"/>
    </row>
    <row r="529">
      <c r="B529" s="19"/>
      <c r="C529" s="19"/>
      <c r="D529" s="19"/>
      <c r="E529" s="19"/>
      <c r="F529" s="20"/>
      <c r="G529" s="23"/>
      <c r="H529" s="23"/>
      <c r="I529" s="23"/>
      <c r="J529" s="23"/>
    </row>
    <row r="530">
      <c r="B530" s="19"/>
      <c r="C530" s="19"/>
      <c r="D530" s="19"/>
      <c r="E530" s="19"/>
      <c r="F530" s="20"/>
      <c r="G530" s="23"/>
      <c r="H530" s="23"/>
      <c r="I530" s="23"/>
      <c r="J530" s="23"/>
    </row>
    <row r="531">
      <c r="B531" s="19"/>
      <c r="C531" s="19"/>
      <c r="D531" s="19"/>
      <c r="E531" s="19"/>
      <c r="F531" s="20"/>
      <c r="G531" s="23"/>
      <c r="H531" s="23"/>
      <c r="I531" s="23"/>
      <c r="J531" s="23"/>
    </row>
    <row r="532">
      <c r="B532" s="19"/>
      <c r="C532" s="19"/>
      <c r="D532" s="19"/>
      <c r="E532" s="19"/>
      <c r="F532" s="20"/>
      <c r="G532" s="23"/>
      <c r="H532" s="23"/>
      <c r="I532" s="23"/>
      <c r="J532" s="23"/>
    </row>
    <row r="533">
      <c r="B533" s="19"/>
      <c r="C533" s="19"/>
      <c r="D533" s="19"/>
      <c r="E533" s="19"/>
      <c r="F533" s="20"/>
      <c r="G533" s="23"/>
      <c r="H533" s="23"/>
      <c r="I533" s="23"/>
      <c r="J533" s="23"/>
    </row>
    <row r="534">
      <c r="B534" s="19"/>
      <c r="C534" s="19"/>
      <c r="D534" s="19"/>
      <c r="E534" s="19"/>
      <c r="F534" s="20"/>
      <c r="G534" s="23"/>
      <c r="H534" s="23"/>
      <c r="I534" s="23"/>
      <c r="J534" s="23"/>
    </row>
    <row r="535">
      <c r="B535" s="19"/>
      <c r="C535" s="19"/>
      <c r="D535" s="19"/>
      <c r="E535" s="19"/>
      <c r="F535" s="20"/>
      <c r="G535" s="23"/>
      <c r="H535" s="23"/>
      <c r="I535" s="23"/>
      <c r="J535" s="23"/>
    </row>
    <row r="536">
      <c r="B536" s="19"/>
      <c r="C536" s="19"/>
      <c r="D536" s="19"/>
      <c r="E536" s="19"/>
      <c r="F536" s="20"/>
      <c r="G536" s="23"/>
      <c r="H536" s="23"/>
      <c r="I536" s="23"/>
      <c r="J536" s="23"/>
    </row>
    <row r="537">
      <c r="B537" s="19"/>
      <c r="C537" s="19"/>
      <c r="D537" s="19"/>
      <c r="E537" s="19"/>
      <c r="F537" s="20"/>
      <c r="G537" s="23"/>
      <c r="H537" s="23"/>
      <c r="I537" s="23"/>
      <c r="J537" s="23"/>
    </row>
    <row r="538">
      <c r="B538" s="19"/>
      <c r="C538" s="19"/>
      <c r="D538" s="19"/>
      <c r="E538" s="19"/>
      <c r="F538" s="20"/>
      <c r="G538" s="23"/>
      <c r="H538" s="23"/>
      <c r="I538" s="23"/>
      <c r="J538" s="23"/>
    </row>
    <row r="539">
      <c r="B539" s="19"/>
      <c r="C539" s="19"/>
      <c r="D539" s="19"/>
      <c r="E539" s="19"/>
      <c r="F539" s="20"/>
      <c r="G539" s="23"/>
      <c r="H539" s="23"/>
      <c r="I539" s="23"/>
      <c r="J539" s="23"/>
    </row>
    <row r="540">
      <c r="B540" s="19"/>
      <c r="C540" s="19"/>
      <c r="D540" s="19"/>
      <c r="E540" s="19"/>
      <c r="F540" s="20"/>
      <c r="G540" s="23"/>
      <c r="H540" s="23"/>
      <c r="I540" s="23"/>
      <c r="J540" s="23"/>
    </row>
    <row r="541">
      <c r="B541" s="19"/>
      <c r="C541" s="19"/>
      <c r="D541" s="19"/>
      <c r="E541" s="19"/>
      <c r="F541" s="20"/>
      <c r="G541" s="23"/>
      <c r="H541" s="23"/>
      <c r="I541" s="23"/>
      <c r="J541" s="23"/>
    </row>
    <row r="542">
      <c r="B542" s="19"/>
      <c r="C542" s="19"/>
      <c r="D542" s="19"/>
      <c r="E542" s="19"/>
      <c r="F542" s="20"/>
      <c r="G542" s="23"/>
      <c r="H542" s="23"/>
      <c r="I542" s="23"/>
      <c r="J542" s="23"/>
    </row>
    <row r="543">
      <c r="B543" s="19"/>
      <c r="C543" s="19"/>
      <c r="D543" s="19"/>
      <c r="E543" s="19"/>
      <c r="F543" s="20"/>
      <c r="G543" s="23"/>
      <c r="H543" s="23"/>
      <c r="I543" s="23"/>
      <c r="J543" s="23"/>
    </row>
    <row r="544">
      <c r="B544" s="19"/>
      <c r="C544" s="19"/>
      <c r="D544" s="19"/>
      <c r="E544" s="19"/>
      <c r="F544" s="20"/>
      <c r="G544" s="23"/>
      <c r="H544" s="23"/>
      <c r="I544" s="23"/>
      <c r="J544" s="23"/>
    </row>
    <row r="545">
      <c r="B545" s="19"/>
      <c r="C545" s="19"/>
      <c r="D545" s="19"/>
      <c r="E545" s="19"/>
      <c r="F545" s="20"/>
      <c r="G545" s="23"/>
      <c r="H545" s="23"/>
      <c r="I545" s="23"/>
      <c r="J545" s="23"/>
    </row>
    <row r="546">
      <c r="B546" s="19"/>
      <c r="C546" s="19"/>
      <c r="D546" s="19"/>
      <c r="E546" s="19"/>
      <c r="F546" s="20"/>
      <c r="G546" s="23"/>
      <c r="H546" s="23"/>
      <c r="I546" s="23"/>
      <c r="J546" s="23"/>
    </row>
    <row r="547">
      <c r="B547" s="19"/>
      <c r="C547" s="19"/>
      <c r="D547" s="19"/>
      <c r="E547" s="19"/>
      <c r="F547" s="20"/>
      <c r="G547" s="23"/>
      <c r="H547" s="23"/>
      <c r="I547" s="23"/>
      <c r="J547" s="23"/>
    </row>
    <row r="548">
      <c r="B548" s="19"/>
      <c r="C548" s="19"/>
      <c r="D548" s="19"/>
      <c r="E548" s="19"/>
      <c r="F548" s="20"/>
      <c r="G548" s="23"/>
      <c r="H548" s="23"/>
      <c r="I548" s="23"/>
      <c r="J548" s="23"/>
    </row>
    <row r="549">
      <c r="B549" s="19"/>
      <c r="C549" s="19"/>
      <c r="D549" s="19"/>
      <c r="E549" s="19"/>
      <c r="F549" s="20"/>
      <c r="G549" s="23"/>
      <c r="H549" s="23"/>
      <c r="I549" s="23"/>
      <c r="J549" s="23"/>
    </row>
    <row r="550">
      <c r="B550" s="19"/>
      <c r="C550" s="19"/>
      <c r="D550" s="19"/>
      <c r="E550" s="19"/>
      <c r="F550" s="20"/>
      <c r="G550" s="23"/>
      <c r="H550" s="23"/>
      <c r="I550" s="23"/>
      <c r="J550" s="23"/>
    </row>
    <row r="551">
      <c r="B551" s="19"/>
      <c r="C551" s="19"/>
      <c r="D551" s="19"/>
      <c r="E551" s="19"/>
      <c r="F551" s="20"/>
      <c r="G551" s="23"/>
      <c r="H551" s="23"/>
      <c r="I551" s="23"/>
      <c r="J551" s="23"/>
    </row>
    <row r="552">
      <c r="B552" s="19"/>
      <c r="C552" s="19"/>
      <c r="D552" s="19"/>
      <c r="E552" s="19"/>
      <c r="F552" s="20"/>
      <c r="G552" s="23"/>
      <c r="H552" s="23"/>
      <c r="I552" s="23"/>
      <c r="J552" s="23"/>
    </row>
    <row r="553">
      <c r="B553" s="19"/>
      <c r="C553" s="19"/>
      <c r="D553" s="19"/>
      <c r="E553" s="19"/>
      <c r="F553" s="20"/>
      <c r="G553" s="23"/>
      <c r="H553" s="23"/>
      <c r="I553" s="23"/>
      <c r="J553" s="23"/>
    </row>
    <row r="554">
      <c r="B554" s="19"/>
      <c r="C554" s="19"/>
      <c r="D554" s="19"/>
      <c r="E554" s="19"/>
      <c r="F554" s="20"/>
      <c r="G554" s="23"/>
      <c r="H554" s="23"/>
      <c r="I554" s="23"/>
      <c r="J554" s="23"/>
    </row>
    <row r="555">
      <c r="B555" s="19"/>
      <c r="C555" s="19"/>
      <c r="D555" s="19"/>
      <c r="E555" s="19"/>
      <c r="F555" s="20"/>
      <c r="G555" s="23"/>
      <c r="H555" s="23"/>
      <c r="I555" s="23"/>
      <c r="J555" s="23"/>
    </row>
    <row r="556">
      <c r="B556" s="19"/>
      <c r="C556" s="19"/>
      <c r="D556" s="19"/>
      <c r="E556" s="19"/>
      <c r="F556" s="20"/>
      <c r="G556" s="23"/>
      <c r="H556" s="23"/>
      <c r="I556" s="23"/>
      <c r="J556" s="23"/>
    </row>
    <row r="557">
      <c r="B557" s="19"/>
      <c r="C557" s="19"/>
      <c r="D557" s="19"/>
      <c r="E557" s="19"/>
      <c r="F557" s="20"/>
      <c r="G557" s="23"/>
      <c r="H557" s="23"/>
      <c r="I557" s="23"/>
      <c r="J557" s="23"/>
    </row>
    <row r="558">
      <c r="B558" s="19"/>
      <c r="C558" s="19"/>
      <c r="D558" s="19"/>
      <c r="E558" s="19"/>
      <c r="F558" s="20"/>
      <c r="G558" s="23"/>
      <c r="H558" s="23"/>
      <c r="I558" s="23"/>
      <c r="J558" s="23"/>
    </row>
    <row r="559">
      <c r="B559" s="19"/>
      <c r="C559" s="19"/>
      <c r="D559" s="19"/>
      <c r="E559" s="19"/>
      <c r="F559" s="20"/>
      <c r="G559" s="23"/>
      <c r="H559" s="23"/>
      <c r="I559" s="23"/>
      <c r="J559" s="23"/>
    </row>
    <row r="560">
      <c r="B560" s="19"/>
      <c r="C560" s="19"/>
      <c r="D560" s="19"/>
      <c r="E560" s="19"/>
      <c r="F560" s="20"/>
      <c r="G560" s="23"/>
      <c r="H560" s="23"/>
      <c r="I560" s="23"/>
      <c r="J560" s="23"/>
    </row>
    <row r="561">
      <c r="B561" s="19"/>
      <c r="C561" s="19"/>
      <c r="D561" s="19"/>
      <c r="E561" s="19"/>
      <c r="F561" s="20"/>
      <c r="G561" s="23"/>
      <c r="H561" s="23"/>
      <c r="I561" s="23"/>
      <c r="J561" s="23"/>
    </row>
    <row r="562">
      <c r="B562" s="19"/>
      <c r="C562" s="19"/>
      <c r="D562" s="19"/>
      <c r="E562" s="19"/>
      <c r="F562" s="20"/>
      <c r="G562" s="23"/>
      <c r="H562" s="23"/>
      <c r="I562" s="23"/>
      <c r="J562" s="23"/>
    </row>
    <row r="563">
      <c r="B563" s="19"/>
      <c r="C563" s="19"/>
      <c r="D563" s="19"/>
      <c r="E563" s="19"/>
      <c r="F563" s="20"/>
      <c r="G563" s="23"/>
      <c r="H563" s="23"/>
      <c r="I563" s="23"/>
      <c r="J563" s="23"/>
    </row>
    <row r="564">
      <c r="B564" s="19"/>
      <c r="C564" s="19"/>
      <c r="D564" s="19"/>
      <c r="E564" s="19"/>
      <c r="F564" s="20"/>
      <c r="G564" s="23"/>
      <c r="H564" s="23"/>
      <c r="I564" s="23"/>
      <c r="J564" s="23"/>
    </row>
    <row r="565">
      <c r="B565" s="19"/>
      <c r="C565" s="19"/>
      <c r="D565" s="19"/>
      <c r="E565" s="19"/>
      <c r="F565" s="20"/>
      <c r="G565" s="23"/>
      <c r="H565" s="23"/>
      <c r="I565" s="23"/>
      <c r="J565" s="23"/>
    </row>
    <row r="566">
      <c r="B566" s="19"/>
      <c r="C566" s="19"/>
      <c r="D566" s="19"/>
      <c r="E566" s="19"/>
      <c r="F566" s="20"/>
      <c r="G566" s="23"/>
      <c r="H566" s="23"/>
      <c r="I566" s="23"/>
      <c r="J566" s="23"/>
    </row>
    <row r="567">
      <c r="B567" s="19"/>
      <c r="C567" s="19"/>
      <c r="D567" s="19"/>
      <c r="E567" s="19"/>
      <c r="F567" s="20"/>
      <c r="G567" s="23"/>
      <c r="H567" s="23"/>
      <c r="I567" s="23"/>
      <c r="J567" s="23"/>
    </row>
    <row r="568">
      <c r="B568" s="19"/>
      <c r="C568" s="19"/>
      <c r="D568" s="19"/>
      <c r="E568" s="19"/>
      <c r="F568" s="20"/>
      <c r="G568" s="23"/>
      <c r="H568" s="23"/>
      <c r="I568" s="23"/>
      <c r="J568" s="23"/>
    </row>
    <row r="569">
      <c r="B569" s="19"/>
      <c r="C569" s="19"/>
      <c r="D569" s="19"/>
      <c r="E569" s="19"/>
      <c r="F569" s="20"/>
      <c r="G569" s="23"/>
      <c r="H569" s="23"/>
      <c r="I569" s="23"/>
      <c r="J569" s="23"/>
    </row>
    <row r="570">
      <c r="B570" s="19"/>
      <c r="C570" s="19"/>
      <c r="D570" s="19"/>
      <c r="E570" s="19"/>
      <c r="F570" s="20"/>
      <c r="G570" s="23"/>
      <c r="H570" s="23"/>
      <c r="I570" s="23"/>
      <c r="J570" s="23"/>
    </row>
    <row r="571">
      <c r="B571" s="19"/>
      <c r="C571" s="19"/>
      <c r="D571" s="19"/>
      <c r="E571" s="19"/>
      <c r="F571" s="20"/>
      <c r="G571" s="23"/>
      <c r="H571" s="23"/>
      <c r="I571" s="23"/>
      <c r="J571" s="23"/>
    </row>
    <row r="572">
      <c r="B572" s="19"/>
      <c r="C572" s="19"/>
      <c r="D572" s="19"/>
      <c r="E572" s="19"/>
      <c r="F572" s="20"/>
      <c r="G572" s="23"/>
      <c r="H572" s="23"/>
      <c r="I572" s="23"/>
      <c r="J572" s="23"/>
    </row>
    <row r="573">
      <c r="B573" s="19"/>
      <c r="C573" s="19"/>
      <c r="D573" s="19"/>
      <c r="E573" s="19"/>
      <c r="F573" s="20"/>
      <c r="G573" s="23"/>
      <c r="H573" s="23"/>
      <c r="I573" s="23"/>
      <c r="J573" s="23"/>
    </row>
    <row r="574">
      <c r="B574" s="19"/>
      <c r="C574" s="19"/>
      <c r="D574" s="19"/>
      <c r="E574" s="19"/>
      <c r="F574" s="20"/>
      <c r="G574" s="23"/>
      <c r="H574" s="23"/>
      <c r="I574" s="23"/>
      <c r="J574" s="23"/>
    </row>
    <row r="575">
      <c r="B575" s="19"/>
      <c r="C575" s="19"/>
      <c r="D575" s="19"/>
      <c r="E575" s="19"/>
      <c r="F575" s="20"/>
      <c r="G575" s="23"/>
      <c r="H575" s="23"/>
      <c r="I575" s="23"/>
      <c r="J575" s="23"/>
    </row>
    <row r="576">
      <c r="B576" s="19"/>
      <c r="C576" s="19"/>
      <c r="D576" s="19"/>
      <c r="E576" s="19"/>
      <c r="F576" s="20"/>
      <c r="G576" s="23"/>
      <c r="H576" s="23"/>
      <c r="I576" s="23"/>
      <c r="J576" s="23"/>
    </row>
    <row r="577">
      <c r="B577" s="19"/>
      <c r="C577" s="19"/>
      <c r="D577" s="19"/>
      <c r="E577" s="19"/>
      <c r="F577" s="20"/>
      <c r="G577" s="23"/>
      <c r="H577" s="23"/>
      <c r="I577" s="23"/>
      <c r="J577" s="23"/>
    </row>
    <row r="578">
      <c r="B578" s="19"/>
      <c r="C578" s="19"/>
      <c r="D578" s="19"/>
      <c r="E578" s="19"/>
      <c r="F578" s="20"/>
      <c r="G578" s="23"/>
      <c r="H578" s="23"/>
      <c r="I578" s="23"/>
      <c r="J578" s="23"/>
    </row>
    <row r="579">
      <c r="B579" s="19"/>
      <c r="C579" s="19"/>
      <c r="D579" s="19"/>
      <c r="E579" s="19"/>
      <c r="F579" s="20"/>
      <c r="G579" s="23"/>
      <c r="H579" s="23"/>
      <c r="I579" s="23"/>
      <c r="J579" s="23"/>
    </row>
    <row r="580">
      <c r="B580" s="19"/>
      <c r="C580" s="19"/>
      <c r="D580" s="19"/>
      <c r="E580" s="19"/>
      <c r="F580" s="20"/>
      <c r="G580" s="23"/>
      <c r="H580" s="23"/>
      <c r="I580" s="23"/>
      <c r="J580" s="23"/>
    </row>
    <row r="581">
      <c r="B581" s="19"/>
      <c r="C581" s="19"/>
      <c r="D581" s="19"/>
      <c r="E581" s="19"/>
      <c r="F581" s="20"/>
      <c r="G581" s="23"/>
      <c r="H581" s="23"/>
      <c r="I581" s="23"/>
      <c r="J581" s="23"/>
    </row>
    <row r="582">
      <c r="B582" s="19"/>
      <c r="C582" s="19"/>
      <c r="D582" s="19"/>
      <c r="E582" s="19"/>
      <c r="F582" s="20"/>
      <c r="G582" s="23"/>
      <c r="H582" s="23"/>
      <c r="I582" s="23"/>
      <c r="J582" s="23"/>
    </row>
    <row r="583">
      <c r="B583" s="19"/>
      <c r="C583" s="19"/>
      <c r="D583" s="19"/>
      <c r="E583" s="19"/>
      <c r="F583" s="20"/>
      <c r="G583" s="23"/>
      <c r="H583" s="23"/>
      <c r="I583" s="23"/>
      <c r="J583" s="23"/>
    </row>
    <row r="584">
      <c r="B584" s="19"/>
      <c r="C584" s="19"/>
      <c r="D584" s="19"/>
      <c r="E584" s="19"/>
      <c r="F584" s="20"/>
      <c r="G584" s="23"/>
      <c r="H584" s="23"/>
      <c r="I584" s="23"/>
      <c r="J584" s="23"/>
    </row>
    <row r="585">
      <c r="B585" s="19"/>
      <c r="C585" s="19"/>
      <c r="D585" s="19"/>
      <c r="E585" s="19"/>
      <c r="F585" s="20"/>
      <c r="G585" s="23"/>
      <c r="H585" s="23"/>
      <c r="I585" s="23"/>
      <c r="J585" s="23"/>
    </row>
    <row r="586">
      <c r="B586" s="19"/>
      <c r="C586" s="19"/>
      <c r="D586" s="19"/>
      <c r="E586" s="19"/>
      <c r="F586" s="20"/>
      <c r="G586" s="23"/>
      <c r="H586" s="23"/>
      <c r="I586" s="23"/>
      <c r="J586" s="23"/>
    </row>
    <row r="587">
      <c r="B587" s="19"/>
      <c r="C587" s="19"/>
      <c r="D587" s="19"/>
      <c r="E587" s="19"/>
      <c r="F587" s="20"/>
      <c r="G587" s="23"/>
      <c r="H587" s="23"/>
      <c r="I587" s="23"/>
      <c r="J587" s="23"/>
    </row>
    <row r="588">
      <c r="B588" s="19"/>
      <c r="C588" s="19"/>
      <c r="D588" s="19"/>
      <c r="E588" s="19"/>
      <c r="F588" s="20"/>
      <c r="G588" s="23"/>
      <c r="H588" s="23"/>
      <c r="I588" s="23"/>
      <c r="J588" s="23"/>
    </row>
    <row r="589">
      <c r="B589" s="19"/>
      <c r="C589" s="19"/>
      <c r="D589" s="19"/>
      <c r="E589" s="19"/>
      <c r="F589" s="20"/>
      <c r="G589" s="23"/>
      <c r="H589" s="23"/>
      <c r="I589" s="23"/>
      <c r="J589" s="23"/>
    </row>
    <row r="590">
      <c r="B590" s="19"/>
      <c r="C590" s="19"/>
      <c r="D590" s="19"/>
      <c r="E590" s="19"/>
      <c r="F590" s="20"/>
      <c r="G590" s="23"/>
      <c r="H590" s="23"/>
      <c r="I590" s="23"/>
      <c r="J590" s="23"/>
    </row>
    <row r="591">
      <c r="B591" s="19"/>
      <c r="C591" s="19"/>
      <c r="D591" s="19"/>
      <c r="E591" s="19"/>
      <c r="F591" s="20"/>
      <c r="G591" s="23"/>
      <c r="H591" s="23"/>
      <c r="I591" s="23"/>
      <c r="J591" s="23"/>
    </row>
    <row r="592">
      <c r="B592" s="19"/>
      <c r="C592" s="19"/>
      <c r="D592" s="19"/>
      <c r="E592" s="19"/>
      <c r="F592" s="20"/>
      <c r="G592" s="23"/>
      <c r="H592" s="23"/>
      <c r="I592" s="23"/>
      <c r="J592" s="23"/>
    </row>
    <row r="593">
      <c r="B593" s="19"/>
      <c r="C593" s="19"/>
      <c r="D593" s="19"/>
      <c r="E593" s="19"/>
      <c r="F593" s="20"/>
      <c r="G593" s="23"/>
      <c r="H593" s="23"/>
      <c r="I593" s="23"/>
      <c r="J593" s="23"/>
    </row>
    <row r="594">
      <c r="B594" s="19"/>
      <c r="C594" s="19"/>
      <c r="D594" s="19"/>
      <c r="E594" s="19"/>
      <c r="F594" s="20"/>
      <c r="G594" s="23"/>
      <c r="H594" s="23"/>
      <c r="I594" s="23"/>
      <c r="J594" s="23"/>
    </row>
    <row r="595">
      <c r="B595" s="19"/>
      <c r="C595" s="19"/>
      <c r="D595" s="19"/>
      <c r="E595" s="19"/>
      <c r="F595" s="20"/>
      <c r="G595" s="23"/>
      <c r="H595" s="23"/>
      <c r="I595" s="23"/>
      <c r="J595" s="23"/>
    </row>
    <row r="596">
      <c r="B596" s="19"/>
      <c r="C596" s="19"/>
      <c r="D596" s="19"/>
      <c r="E596" s="19"/>
      <c r="F596" s="20"/>
      <c r="G596" s="23"/>
      <c r="H596" s="23"/>
      <c r="I596" s="23"/>
      <c r="J596" s="23"/>
    </row>
    <row r="597">
      <c r="B597" s="19"/>
      <c r="C597" s="19"/>
      <c r="D597" s="19"/>
      <c r="E597" s="19"/>
      <c r="F597" s="20"/>
      <c r="G597" s="23"/>
      <c r="H597" s="23"/>
      <c r="I597" s="23"/>
      <c r="J597" s="23"/>
    </row>
    <row r="598">
      <c r="B598" s="19"/>
      <c r="C598" s="19"/>
      <c r="D598" s="19"/>
      <c r="E598" s="19"/>
      <c r="F598" s="20"/>
      <c r="G598" s="23"/>
      <c r="H598" s="23"/>
      <c r="I598" s="23"/>
      <c r="J598" s="23"/>
    </row>
    <row r="599">
      <c r="B599" s="19"/>
      <c r="C599" s="19"/>
      <c r="D599" s="19"/>
      <c r="E599" s="19"/>
      <c r="F599" s="20"/>
      <c r="G599" s="23"/>
      <c r="H599" s="23"/>
      <c r="I599" s="23"/>
      <c r="J599" s="23"/>
    </row>
    <row r="600">
      <c r="B600" s="19"/>
      <c r="C600" s="19"/>
      <c r="D600" s="19"/>
      <c r="E600" s="19"/>
      <c r="F600" s="20"/>
      <c r="G600" s="23"/>
      <c r="H600" s="23"/>
      <c r="I600" s="23"/>
      <c r="J600" s="23"/>
    </row>
    <row r="601">
      <c r="B601" s="19"/>
      <c r="C601" s="19"/>
      <c r="D601" s="19"/>
      <c r="E601" s="19"/>
      <c r="F601" s="20"/>
      <c r="G601" s="23"/>
      <c r="H601" s="23"/>
      <c r="I601" s="23"/>
      <c r="J601" s="23"/>
    </row>
    <row r="602">
      <c r="B602" s="19"/>
      <c r="C602" s="19"/>
      <c r="D602" s="19"/>
      <c r="E602" s="19"/>
      <c r="F602" s="20"/>
      <c r="G602" s="23"/>
      <c r="H602" s="23"/>
      <c r="I602" s="23"/>
      <c r="J602" s="23"/>
    </row>
    <row r="603">
      <c r="B603" s="19"/>
      <c r="C603" s="19"/>
      <c r="D603" s="19"/>
      <c r="E603" s="19"/>
      <c r="F603" s="20"/>
      <c r="G603" s="23"/>
      <c r="H603" s="23"/>
      <c r="I603" s="23"/>
      <c r="J603" s="23"/>
    </row>
    <row r="604">
      <c r="B604" s="19"/>
      <c r="C604" s="19"/>
      <c r="D604" s="19"/>
      <c r="E604" s="19"/>
      <c r="F604" s="20"/>
      <c r="G604" s="23"/>
      <c r="H604" s="23"/>
      <c r="I604" s="23"/>
      <c r="J604" s="23"/>
    </row>
    <row r="605">
      <c r="B605" s="19"/>
      <c r="C605" s="19"/>
      <c r="D605" s="19"/>
      <c r="E605" s="19"/>
      <c r="F605" s="20"/>
      <c r="G605" s="23"/>
      <c r="H605" s="23"/>
      <c r="I605" s="23"/>
      <c r="J605" s="23"/>
    </row>
    <row r="606">
      <c r="B606" s="19"/>
      <c r="C606" s="19"/>
      <c r="D606" s="19"/>
      <c r="E606" s="19"/>
      <c r="F606" s="20"/>
      <c r="G606" s="23"/>
      <c r="H606" s="23"/>
      <c r="I606" s="23"/>
      <c r="J606" s="23"/>
    </row>
    <row r="607">
      <c r="B607" s="19"/>
      <c r="C607" s="19"/>
      <c r="D607" s="19"/>
      <c r="E607" s="19"/>
      <c r="F607" s="20"/>
      <c r="G607" s="23"/>
      <c r="H607" s="23"/>
      <c r="I607" s="23"/>
      <c r="J607" s="23"/>
    </row>
    <row r="608">
      <c r="B608" s="19"/>
      <c r="C608" s="19"/>
      <c r="D608" s="19"/>
      <c r="E608" s="19"/>
      <c r="F608" s="20"/>
      <c r="G608" s="23"/>
      <c r="H608" s="23"/>
      <c r="I608" s="23"/>
      <c r="J608" s="23"/>
    </row>
    <row r="609">
      <c r="B609" s="19"/>
      <c r="C609" s="19"/>
      <c r="D609" s="19"/>
      <c r="E609" s="19"/>
      <c r="F609" s="20"/>
      <c r="G609" s="23"/>
      <c r="H609" s="23"/>
      <c r="I609" s="23"/>
      <c r="J609" s="23"/>
    </row>
    <row r="610">
      <c r="B610" s="19"/>
      <c r="C610" s="19"/>
      <c r="D610" s="19"/>
      <c r="E610" s="19"/>
      <c r="F610" s="20"/>
      <c r="G610" s="23"/>
      <c r="H610" s="23"/>
      <c r="I610" s="23"/>
      <c r="J610" s="23"/>
    </row>
    <row r="611">
      <c r="B611" s="19"/>
      <c r="C611" s="19"/>
      <c r="D611" s="19"/>
      <c r="E611" s="19"/>
      <c r="F611" s="20"/>
      <c r="G611" s="23"/>
      <c r="H611" s="23"/>
      <c r="I611" s="23"/>
      <c r="J611" s="23"/>
    </row>
    <row r="612">
      <c r="B612" s="19"/>
      <c r="C612" s="19"/>
      <c r="D612" s="19"/>
      <c r="E612" s="19"/>
      <c r="F612" s="20"/>
      <c r="G612" s="23"/>
      <c r="H612" s="23"/>
      <c r="I612" s="23"/>
      <c r="J612" s="23"/>
    </row>
    <row r="613">
      <c r="B613" s="19"/>
      <c r="C613" s="19"/>
      <c r="D613" s="19"/>
      <c r="E613" s="19"/>
      <c r="F613" s="20"/>
      <c r="G613" s="23"/>
      <c r="H613" s="23"/>
      <c r="I613" s="23"/>
      <c r="J613" s="23"/>
    </row>
    <row r="614">
      <c r="B614" s="19"/>
      <c r="C614" s="19"/>
      <c r="D614" s="19"/>
      <c r="E614" s="19"/>
      <c r="F614" s="20"/>
      <c r="G614" s="23"/>
      <c r="H614" s="23"/>
      <c r="I614" s="23"/>
      <c r="J614" s="23"/>
    </row>
    <row r="615">
      <c r="B615" s="19"/>
      <c r="C615" s="19"/>
      <c r="D615" s="19"/>
      <c r="E615" s="19"/>
      <c r="F615" s="20"/>
      <c r="G615" s="23"/>
      <c r="H615" s="23"/>
      <c r="I615" s="23"/>
      <c r="J615" s="23"/>
    </row>
    <row r="616">
      <c r="B616" s="19"/>
      <c r="C616" s="19"/>
      <c r="D616" s="19"/>
      <c r="E616" s="19"/>
      <c r="F616" s="20"/>
      <c r="G616" s="23"/>
      <c r="H616" s="23"/>
      <c r="I616" s="23"/>
      <c r="J616" s="23"/>
    </row>
    <row r="617">
      <c r="B617" s="19"/>
      <c r="C617" s="19"/>
      <c r="D617" s="19"/>
      <c r="E617" s="19"/>
      <c r="F617" s="20"/>
      <c r="G617" s="23"/>
      <c r="H617" s="23"/>
      <c r="I617" s="23"/>
      <c r="J617" s="23"/>
    </row>
    <row r="618">
      <c r="B618" s="19"/>
      <c r="C618" s="19"/>
      <c r="D618" s="19"/>
      <c r="E618" s="19"/>
      <c r="F618" s="20"/>
      <c r="G618" s="23"/>
      <c r="H618" s="23"/>
      <c r="I618" s="23"/>
      <c r="J618" s="23"/>
    </row>
    <row r="619">
      <c r="B619" s="19"/>
      <c r="C619" s="19"/>
      <c r="D619" s="19"/>
      <c r="E619" s="19"/>
      <c r="F619" s="20"/>
      <c r="G619" s="23"/>
      <c r="H619" s="23"/>
      <c r="I619" s="23"/>
      <c r="J619" s="23"/>
    </row>
    <row r="620">
      <c r="B620" s="19"/>
      <c r="C620" s="19"/>
      <c r="D620" s="19"/>
      <c r="E620" s="19"/>
      <c r="F620" s="20"/>
      <c r="G620" s="23"/>
      <c r="H620" s="23"/>
      <c r="I620" s="23"/>
      <c r="J620" s="23"/>
    </row>
    <row r="621">
      <c r="B621" s="19"/>
      <c r="C621" s="19"/>
      <c r="D621" s="19"/>
      <c r="E621" s="19"/>
      <c r="F621" s="20"/>
      <c r="G621" s="23"/>
      <c r="H621" s="23"/>
      <c r="I621" s="23"/>
      <c r="J621" s="23"/>
    </row>
    <row r="622">
      <c r="B622" s="19"/>
      <c r="C622" s="19"/>
      <c r="D622" s="19"/>
      <c r="E622" s="19"/>
      <c r="F622" s="20"/>
      <c r="G622" s="23"/>
      <c r="H622" s="23"/>
      <c r="I622" s="23"/>
      <c r="J622" s="23"/>
    </row>
    <row r="623">
      <c r="B623" s="19"/>
      <c r="C623" s="19"/>
      <c r="D623" s="19"/>
      <c r="E623" s="19"/>
      <c r="F623" s="20"/>
      <c r="G623" s="23"/>
      <c r="H623" s="23"/>
      <c r="I623" s="23"/>
      <c r="J623" s="23"/>
    </row>
    <row r="624">
      <c r="B624" s="19"/>
      <c r="C624" s="19"/>
      <c r="D624" s="19"/>
      <c r="E624" s="19"/>
      <c r="F624" s="20"/>
      <c r="G624" s="23"/>
      <c r="H624" s="23"/>
      <c r="I624" s="23"/>
      <c r="J624" s="23"/>
    </row>
    <row r="625">
      <c r="B625" s="19"/>
      <c r="C625" s="19"/>
      <c r="D625" s="19"/>
      <c r="E625" s="19"/>
      <c r="F625" s="20"/>
      <c r="G625" s="23"/>
      <c r="H625" s="23"/>
      <c r="I625" s="23"/>
      <c r="J625" s="23"/>
    </row>
    <row r="626">
      <c r="B626" s="19"/>
      <c r="C626" s="19"/>
      <c r="D626" s="19"/>
      <c r="E626" s="19"/>
      <c r="F626" s="20"/>
      <c r="G626" s="23"/>
      <c r="H626" s="23"/>
      <c r="I626" s="23"/>
      <c r="J626" s="23"/>
    </row>
    <row r="627">
      <c r="B627" s="19"/>
      <c r="C627" s="19"/>
      <c r="D627" s="19"/>
      <c r="E627" s="19"/>
      <c r="F627" s="20"/>
      <c r="G627" s="23"/>
      <c r="H627" s="23"/>
      <c r="I627" s="23"/>
      <c r="J627" s="23"/>
    </row>
    <row r="628">
      <c r="B628" s="19"/>
      <c r="C628" s="19"/>
      <c r="D628" s="19"/>
      <c r="E628" s="19"/>
      <c r="F628" s="20"/>
      <c r="G628" s="23"/>
      <c r="H628" s="23"/>
      <c r="I628" s="23"/>
      <c r="J628" s="23"/>
    </row>
    <row r="629">
      <c r="B629" s="19"/>
      <c r="C629" s="19"/>
      <c r="D629" s="19"/>
      <c r="E629" s="19"/>
      <c r="F629" s="20"/>
      <c r="G629" s="23"/>
      <c r="H629" s="23"/>
      <c r="I629" s="23"/>
      <c r="J629" s="23"/>
    </row>
    <row r="630">
      <c r="B630" s="19"/>
      <c r="C630" s="19"/>
      <c r="D630" s="19"/>
      <c r="E630" s="19"/>
      <c r="F630" s="20"/>
      <c r="G630" s="23"/>
      <c r="H630" s="23"/>
      <c r="I630" s="23"/>
      <c r="J630" s="23"/>
    </row>
    <row r="631">
      <c r="B631" s="19"/>
      <c r="C631" s="19"/>
      <c r="D631" s="19"/>
      <c r="E631" s="19"/>
      <c r="F631" s="20"/>
      <c r="G631" s="23"/>
      <c r="H631" s="23"/>
      <c r="I631" s="23"/>
      <c r="J631" s="23"/>
    </row>
    <row r="632">
      <c r="B632" s="19"/>
      <c r="C632" s="19"/>
      <c r="D632" s="19"/>
      <c r="E632" s="19"/>
      <c r="F632" s="20"/>
      <c r="G632" s="23"/>
      <c r="H632" s="23"/>
      <c r="I632" s="23"/>
      <c r="J632" s="23"/>
    </row>
    <row r="633">
      <c r="B633" s="19"/>
      <c r="C633" s="19"/>
      <c r="D633" s="19"/>
      <c r="E633" s="19"/>
      <c r="F633" s="20"/>
      <c r="G633" s="23"/>
      <c r="H633" s="23"/>
      <c r="I633" s="23"/>
      <c r="J633" s="23"/>
    </row>
    <row r="634">
      <c r="B634" s="19"/>
      <c r="C634" s="19"/>
      <c r="D634" s="19"/>
      <c r="E634" s="19"/>
      <c r="F634" s="20"/>
      <c r="G634" s="23"/>
      <c r="H634" s="23"/>
      <c r="I634" s="23"/>
      <c r="J634" s="23"/>
    </row>
    <row r="635">
      <c r="B635" s="19"/>
      <c r="C635" s="19"/>
      <c r="D635" s="19"/>
      <c r="E635" s="19"/>
      <c r="F635" s="20"/>
      <c r="G635" s="23"/>
      <c r="H635" s="23"/>
      <c r="I635" s="23"/>
      <c r="J635" s="23"/>
    </row>
    <row r="636">
      <c r="B636" s="19"/>
      <c r="C636" s="19"/>
      <c r="D636" s="19"/>
      <c r="E636" s="19"/>
      <c r="F636" s="20"/>
      <c r="G636" s="23"/>
      <c r="H636" s="23"/>
      <c r="I636" s="23"/>
      <c r="J636" s="23"/>
    </row>
    <row r="637">
      <c r="B637" s="19"/>
      <c r="C637" s="19"/>
      <c r="D637" s="19"/>
      <c r="E637" s="19"/>
      <c r="F637" s="20"/>
      <c r="G637" s="23"/>
      <c r="H637" s="23"/>
      <c r="I637" s="23"/>
      <c r="J637" s="23"/>
    </row>
    <row r="638">
      <c r="B638" s="19"/>
      <c r="C638" s="19"/>
      <c r="D638" s="19"/>
      <c r="E638" s="19"/>
      <c r="F638" s="20"/>
      <c r="G638" s="23"/>
      <c r="H638" s="23"/>
      <c r="I638" s="23"/>
      <c r="J638" s="23"/>
    </row>
    <row r="639">
      <c r="B639" s="19"/>
      <c r="C639" s="19"/>
      <c r="D639" s="19"/>
      <c r="E639" s="19"/>
      <c r="F639" s="20"/>
      <c r="G639" s="23"/>
      <c r="H639" s="23"/>
      <c r="I639" s="23"/>
      <c r="J639" s="23"/>
    </row>
    <row r="640">
      <c r="B640" s="19"/>
      <c r="C640" s="19"/>
      <c r="D640" s="19"/>
      <c r="E640" s="19"/>
      <c r="F640" s="20"/>
      <c r="G640" s="23"/>
      <c r="H640" s="23"/>
      <c r="I640" s="23"/>
      <c r="J640" s="23"/>
    </row>
    <row r="641">
      <c r="B641" s="19"/>
      <c r="C641" s="19"/>
      <c r="D641" s="19"/>
      <c r="E641" s="19"/>
      <c r="F641" s="20"/>
      <c r="G641" s="23"/>
      <c r="H641" s="23"/>
      <c r="I641" s="23"/>
      <c r="J641" s="23"/>
    </row>
    <row r="642">
      <c r="B642" s="19"/>
      <c r="C642" s="19"/>
      <c r="D642" s="19"/>
      <c r="E642" s="19"/>
      <c r="F642" s="20"/>
      <c r="G642" s="23"/>
      <c r="H642" s="23"/>
      <c r="I642" s="23"/>
      <c r="J642" s="23"/>
    </row>
    <row r="643">
      <c r="B643" s="19"/>
      <c r="C643" s="19"/>
      <c r="D643" s="19"/>
      <c r="E643" s="19"/>
      <c r="F643" s="20"/>
      <c r="G643" s="23"/>
      <c r="H643" s="23"/>
      <c r="I643" s="23"/>
      <c r="J643" s="23"/>
    </row>
    <row r="644">
      <c r="B644" s="19"/>
      <c r="C644" s="19"/>
      <c r="D644" s="19"/>
      <c r="E644" s="19"/>
      <c r="F644" s="20"/>
      <c r="G644" s="23"/>
      <c r="H644" s="23"/>
      <c r="I644" s="23"/>
      <c r="J644" s="23"/>
    </row>
    <row r="645">
      <c r="B645" s="19"/>
      <c r="C645" s="19"/>
      <c r="D645" s="19"/>
      <c r="E645" s="19"/>
      <c r="F645" s="20"/>
      <c r="G645" s="23"/>
      <c r="H645" s="23"/>
      <c r="I645" s="23"/>
      <c r="J645" s="23"/>
    </row>
    <row r="646">
      <c r="B646" s="19"/>
      <c r="C646" s="19"/>
      <c r="D646" s="19"/>
      <c r="E646" s="19"/>
      <c r="F646" s="20"/>
      <c r="G646" s="23"/>
      <c r="H646" s="23"/>
      <c r="I646" s="23"/>
      <c r="J646" s="23"/>
    </row>
    <row r="647">
      <c r="B647" s="19"/>
      <c r="C647" s="19"/>
      <c r="D647" s="19"/>
      <c r="E647" s="19"/>
      <c r="F647" s="20"/>
      <c r="G647" s="23"/>
      <c r="H647" s="23"/>
      <c r="I647" s="23"/>
      <c r="J647" s="23"/>
    </row>
    <row r="648">
      <c r="B648" s="19"/>
      <c r="C648" s="19"/>
      <c r="D648" s="19"/>
      <c r="E648" s="19"/>
      <c r="F648" s="20"/>
      <c r="G648" s="23"/>
      <c r="H648" s="23"/>
      <c r="I648" s="23"/>
      <c r="J648" s="23"/>
    </row>
    <row r="649">
      <c r="B649" s="19"/>
      <c r="C649" s="19"/>
      <c r="D649" s="19"/>
      <c r="E649" s="19"/>
      <c r="F649" s="20"/>
      <c r="G649" s="23"/>
      <c r="H649" s="23"/>
      <c r="I649" s="23"/>
      <c r="J649" s="23"/>
    </row>
    <row r="650">
      <c r="B650" s="19"/>
      <c r="C650" s="19"/>
      <c r="D650" s="19"/>
      <c r="E650" s="19"/>
      <c r="F650" s="20"/>
      <c r="G650" s="23"/>
      <c r="H650" s="23"/>
      <c r="I650" s="23"/>
      <c r="J650" s="23"/>
    </row>
    <row r="651">
      <c r="B651" s="19"/>
      <c r="C651" s="19"/>
      <c r="D651" s="19"/>
      <c r="E651" s="19"/>
      <c r="F651" s="20"/>
      <c r="G651" s="23"/>
      <c r="H651" s="23"/>
      <c r="I651" s="23"/>
      <c r="J651" s="23"/>
    </row>
    <row r="652">
      <c r="B652" s="19"/>
      <c r="C652" s="19"/>
      <c r="D652" s="19"/>
      <c r="E652" s="19"/>
      <c r="F652" s="20"/>
      <c r="G652" s="23"/>
      <c r="H652" s="23"/>
      <c r="I652" s="23"/>
      <c r="J652" s="23"/>
    </row>
    <row r="653">
      <c r="B653" s="19"/>
      <c r="C653" s="19"/>
      <c r="D653" s="19"/>
      <c r="E653" s="19"/>
      <c r="F653" s="20"/>
      <c r="G653" s="23"/>
      <c r="H653" s="23"/>
      <c r="I653" s="23"/>
      <c r="J653" s="23"/>
    </row>
    <row r="654">
      <c r="B654" s="19"/>
      <c r="C654" s="19"/>
      <c r="D654" s="19"/>
      <c r="E654" s="19"/>
      <c r="F654" s="20"/>
      <c r="G654" s="23"/>
      <c r="H654" s="23"/>
      <c r="I654" s="23"/>
      <c r="J654" s="23"/>
    </row>
    <row r="655">
      <c r="B655" s="19"/>
      <c r="C655" s="19"/>
      <c r="D655" s="19"/>
      <c r="E655" s="19"/>
      <c r="F655" s="20"/>
      <c r="G655" s="23"/>
      <c r="H655" s="23"/>
      <c r="I655" s="23"/>
      <c r="J655" s="23"/>
    </row>
    <row r="656">
      <c r="B656" s="19"/>
      <c r="C656" s="19"/>
      <c r="D656" s="19"/>
      <c r="E656" s="19"/>
      <c r="F656" s="20"/>
      <c r="G656" s="23"/>
      <c r="H656" s="23"/>
      <c r="I656" s="23"/>
      <c r="J656" s="23"/>
    </row>
    <row r="657">
      <c r="B657" s="19"/>
      <c r="C657" s="19"/>
      <c r="D657" s="19"/>
      <c r="E657" s="19"/>
      <c r="F657" s="20"/>
      <c r="G657" s="23"/>
      <c r="H657" s="23"/>
      <c r="I657" s="23"/>
      <c r="J657" s="23"/>
    </row>
    <row r="658">
      <c r="B658" s="19"/>
      <c r="C658" s="19"/>
      <c r="D658" s="19"/>
      <c r="E658" s="19"/>
      <c r="F658" s="20"/>
      <c r="G658" s="23"/>
      <c r="H658" s="23"/>
      <c r="I658" s="23"/>
      <c r="J658" s="23"/>
    </row>
    <row r="659">
      <c r="B659" s="19"/>
      <c r="C659" s="19"/>
      <c r="D659" s="19"/>
      <c r="E659" s="19"/>
      <c r="F659" s="20"/>
      <c r="G659" s="23"/>
      <c r="H659" s="23"/>
      <c r="I659" s="23"/>
      <c r="J659" s="23"/>
    </row>
    <row r="660">
      <c r="B660" s="19"/>
      <c r="C660" s="19"/>
      <c r="D660" s="19"/>
      <c r="E660" s="19"/>
      <c r="F660" s="20"/>
      <c r="G660" s="23"/>
      <c r="H660" s="23"/>
      <c r="I660" s="23"/>
      <c r="J660" s="23"/>
    </row>
    <row r="661">
      <c r="B661" s="19"/>
      <c r="C661" s="19"/>
      <c r="D661" s="19"/>
      <c r="E661" s="19"/>
      <c r="F661" s="20"/>
      <c r="G661" s="23"/>
      <c r="H661" s="23"/>
      <c r="I661" s="23"/>
      <c r="J661" s="23"/>
    </row>
    <row r="662">
      <c r="B662" s="19"/>
      <c r="C662" s="19"/>
      <c r="D662" s="19"/>
      <c r="E662" s="19"/>
      <c r="F662" s="20"/>
      <c r="G662" s="23"/>
      <c r="H662" s="23"/>
      <c r="I662" s="23"/>
      <c r="J662" s="23"/>
    </row>
    <row r="663">
      <c r="B663" s="19"/>
      <c r="C663" s="19"/>
      <c r="D663" s="19"/>
      <c r="E663" s="19"/>
      <c r="F663" s="20"/>
      <c r="G663" s="23"/>
      <c r="H663" s="23"/>
      <c r="I663" s="23"/>
      <c r="J663" s="23"/>
    </row>
    <row r="664">
      <c r="B664" s="19"/>
      <c r="C664" s="19"/>
      <c r="D664" s="19"/>
      <c r="E664" s="19"/>
      <c r="F664" s="20"/>
      <c r="G664" s="23"/>
      <c r="H664" s="23"/>
      <c r="I664" s="23"/>
      <c r="J664" s="23"/>
    </row>
    <row r="665">
      <c r="B665" s="19"/>
      <c r="C665" s="19"/>
      <c r="D665" s="19"/>
      <c r="E665" s="19"/>
      <c r="F665" s="20"/>
      <c r="G665" s="23"/>
      <c r="H665" s="23"/>
      <c r="I665" s="23"/>
      <c r="J665" s="23"/>
    </row>
    <row r="666">
      <c r="B666" s="19"/>
      <c r="C666" s="19"/>
      <c r="D666" s="19"/>
      <c r="E666" s="19"/>
      <c r="F666" s="20"/>
      <c r="G666" s="23"/>
      <c r="H666" s="23"/>
      <c r="I666" s="23"/>
      <c r="J666" s="23"/>
    </row>
    <row r="667">
      <c r="B667" s="19"/>
      <c r="C667" s="19"/>
      <c r="D667" s="19"/>
      <c r="E667" s="19"/>
      <c r="F667" s="20"/>
      <c r="G667" s="23"/>
      <c r="H667" s="23"/>
      <c r="I667" s="23"/>
      <c r="J667" s="23"/>
    </row>
    <row r="668">
      <c r="B668" s="19"/>
      <c r="C668" s="19"/>
      <c r="D668" s="19"/>
      <c r="E668" s="19"/>
      <c r="F668" s="20"/>
      <c r="G668" s="23"/>
      <c r="H668" s="23"/>
      <c r="I668" s="23"/>
      <c r="J668" s="23"/>
    </row>
    <row r="669">
      <c r="B669" s="19"/>
      <c r="C669" s="19"/>
      <c r="D669" s="19"/>
      <c r="E669" s="19"/>
      <c r="F669" s="20"/>
      <c r="G669" s="23"/>
      <c r="H669" s="23"/>
      <c r="I669" s="23"/>
      <c r="J669" s="23"/>
    </row>
    <row r="670">
      <c r="B670" s="19"/>
      <c r="C670" s="19"/>
      <c r="D670" s="19"/>
      <c r="E670" s="19"/>
      <c r="F670" s="20"/>
      <c r="G670" s="23"/>
      <c r="H670" s="23"/>
      <c r="I670" s="23"/>
      <c r="J670" s="23"/>
    </row>
    <row r="671">
      <c r="B671" s="19"/>
      <c r="C671" s="19"/>
      <c r="D671" s="19"/>
      <c r="E671" s="19"/>
      <c r="F671" s="20"/>
      <c r="G671" s="23"/>
      <c r="H671" s="23"/>
      <c r="I671" s="23"/>
      <c r="J671" s="23"/>
    </row>
    <row r="672">
      <c r="B672" s="19"/>
      <c r="C672" s="19"/>
      <c r="D672" s="19"/>
      <c r="E672" s="19"/>
      <c r="F672" s="20"/>
      <c r="G672" s="23"/>
      <c r="H672" s="23"/>
      <c r="I672" s="23"/>
      <c r="J672" s="23"/>
    </row>
    <row r="673">
      <c r="B673" s="19"/>
      <c r="C673" s="19"/>
      <c r="D673" s="19"/>
      <c r="E673" s="19"/>
      <c r="F673" s="20"/>
      <c r="G673" s="23"/>
      <c r="H673" s="23"/>
      <c r="I673" s="23"/>
      <c r="J673" s="23"/>
    </row>
    <row r="674">
      <c r="B674" s="19"/>
      <c r="C674" s="19"/>
      <c r="D674" s="19"/>
      <c r="E674" s="19"/>
      <c r="F674" s="20"/>
      <c r="G674" s="23"/>
      <c r="H674" s="23"/>
      <c r="I674" s="23"/>
      <c r="J674" s="23"/>
    </row>
    <row r="675">
      <c r="B675" s="19"/>
      <c r="C675" s="19"/>
      <c r="D675" s="19"/>
      <c r="E675" s="19"/>
      <c r="F675" s="20"/>
      <c r="G675" s="23"/>
      <c r="H675" s="23"/>
      <c r="I675" s="23"/>
      <c r="J675" s="23"/>
    </row>
    <row r="676">
      <c r="B676" s="19"/>
      <c r="C676" s="19"/>
      <c r="D676" s="19"/>
      <c r="E676" s="19"/>
      <c r="F676" s="20"/>
      <c r="G676" s="23"/>
      <c r="H676" s="23"/>
      <c r="I676" s="23"/>
      <c r="J676" s="23"/>
    </row>
    <row r="677">
      <c r="B677" s="19"/>
      <c r="C677" s="19"/>
      <c r="D677" s="19"/>
      <c r="E677" s="19"/>
      <c r="F677" s="20"/>
      <c r="G677" s="23"/>
      <c r="H677" s="23"/>
      <c r="I677" s="23"/>
      <c r="J677" s="23"/>
    </row>
    <row r="678">
      <c r="B678" s="19"/>
      <c r="C678" s="19"/>
      <c r="D678" s="19"/>
      <c r="E678" s="19"/>
      <c r="F678" s="20"/>
      <c r="G678" s="23"/>
      <c r="H678" s="23"/>
      <c r="I678" s="23"/>
      <c r="J678" s="23"/>
    </row>
    <row r="679">
      <c r="B679" s="19"/>
      <c r="C679" s="19"/>
      <c r="D679" s="19"/>
      <c r="E679" s="19"/>
      <c r="F679" s="20"/>
      <c r="G679" s="23"/>
      <c r="H679" s="23"/>
      <c r="I679" s="23"/>
      <c r="J679" s="23"/>
    </row>
    <row r="680">
      <c r="B680" s="19"/>
      <c r="C680" s="19"/>
      <c r="D680" s="19"/>
      <c r="E680" s="19"/>
      <c r="F680" s="20"/>
      <c r="G680" s="23"/>
      <c r="H680" s="23"/>
      <c r="I680" s="23"/>
      <c r="J680" s="23"/>
    </row>
    <row r="681">
      <c r="B681" s="19"/>
      <c r="C681" s="19"/>
      <c r="D681" s="19"/>
      <c r="E681" s="19"/>
      <c r="F681" s="20"/>
      <c r="G681" s="23"/>
      <c r="H681" s="23"/>
      <c r="I681" s="23"/>
      <c r="J681" s="23"/>
    </row>
    <row r="682">
      <c r="B682" s="19"/>
      <c r="C682" s="19"/>
      <c r="D682" s="19"/>
      <c r="E682" s="19"/>
      <c r="F682" s="20"/>
      <c r="G682" s="23"/>
      <c r="H682" s="23"/>
      <c r="I682" s="23"/>
      <c r="J682" s="23"/>
    </row>
    <row r="683">
      <c r="B683" s="19"/>
      <c r="C683" s="19"/>
      <c r="D683" s="19"/>
      <c r="E683" s="19"/>
      <c r="F683" s="20"/>
      <c r="G683" s="23"/>
      <c r="H683" s="23"/>
      <c r="I683" s="23"/>
      <c r="J683" s="23"/>
    </row>
    <row r="684">
      <c r="B684" s="19"/>
      <c r="C684" s="19"/>
      <c r="D684" s="19"/>
      <c r="E684" s="19"/>
      <c r="F684" s="20"/>
      <c r="G684" s="23"/>
      <c r="H684" s="23"/>
      <c r="I684" s="23"/>
      <c r="J684" s="23"/>
    </row>
    <row r="685">
      <c r="B685" s="19"/>
      <c r="C685" s="19"/>
      <c r="D685" s="19"/>
      <c r="E685" s="19"/>
      <c r="F685" s="20"/>
      <c r="G685" s="23"/>
      <c r="H685" s="23"/>
      <c r="I685" s="23"/>
      <c r="J685" s="23"/>
    </row>
    <row r="686">
      <c r="B686" s="19"/>
      <c r="C686" s="19"/>
      <c r="D686" s="19"/>
      <c r="E686" s="19"/>
      <c r="F686" s="20"/>
      <c r="G686" s="23"/>
      <c r="H686" s="23"/>
      <c r="I686" s="23"/>
      <c r="J686" s="23"/>
    </row>
    <row r="687">
      <c r="B687" s="19"/>
      <c r="C687" s="19"/>
      <c r="D687" s="19"/>
      <c r="E687" s="19"/>
      <c r="F687" s="20"/>
      <c r="G687" s="23"/>
      <c r="H687" s="23"/>
      <c r="I687" s="23"/>
      <c r="J687" s="23"/>
    </row>
    <row r="688">
      <c r="B688" s="19"/>
      <c r="C688" s="19"/>
      <c r="D688" s="19"/>
      <c r="E688" s="19"/>
      <c r="F688" s="20"/>
      <c r="G688" s="23"/>
      <c r="H688" s="23"/>
      <c r="I688" s="23"/>
      <c r="J688" s="23"/>
    </row>
    <row r="689">
      <c r="B689" s="19"/>
      <c r="C689" s="19"/>
      <c r="D689" s="19"/>
      <c r="E689" s="19"/>
      <c r="F689" s="20"/>
      <c r="G689" s="23"/>
      <c r="H689" s="23"/>
      <c r="I689" s="23"/>
      <c r="J689" s="23"/>
    </row>
    <row r="690">
      <c r="B690" s="19"/>
      <c r="C690" s="19"/>
      <c r="D690" s="19"/>
      <c r="E690" s="19"/>
      <c r="F690" s="20"/>
      <c r="G690" s="23"/>
      <c r="H690" s="23"/>
      <c r="I690" s="23"/>
      <c r="J690" s="23"/>
    </row>
    <row r="691">
      <c r="B691" s="19"/>
      <c r="C691" s="19"/>
      <c r="D691" s="19"/>
      <c r="E691" s="19"/>
      <c r="F691" s="20"/>
      <c r="G691" s="23"/>
      <c r="H691" s="23"/>
      <c r="I691" s="23"/>
      <c r="J691" s="23"/>
    </row>
    <row r="692">
      <c r="B692" s="19"/>
      <c r="C692" s="19"/>
      <c r="D692" s="19"/>
      <c r="E692" s="19"/>
      <c r="F692" s="20"/>
      <c r="G692" s="23"/>
      <c r="H692" s="23"/>
      <c r="I692" s="23"/>
      <c r="J692" s="23"/>
    </row>
    <row r="693">
      <c r="B693" s="19"/>
      <c r="C693" s="19"/>
      <c r="D693" s="19"/>
      <c r="E693" s="19"/>
      <c r="F693" s="20"/>
      <c r="G693" s="23"/>
      <c r="H693" s="23"/>
      <c r="I693" s="23"/>
      <c r="J693" s="23"/>
    </row>
    <row r="694">
      <c r="B694" s="19"/>
      <c r="C694" s="19"/>
      <c r="D694" s="19"/>
      <c r="E694" s="19"/>
      <c r="F694" s="20"/>
      <c r="G694" s="23"/>
      <c r="H694" s="23"/>
      <c r="I694" s="23"/>
      <c r="J694" s="23"/>
    </row>
    <row r="695">
      <c r="B695" s="19"/>
      <c r="C695" s="19"/>
      <c r="D695" s="19"/>
      <c r="E695" s="19"/>
      <c r="F695" s="20"/>
      <c r="G695" s="23"/>
      <c r="H695" s="23"/>
      <c r="I695" s="23"/>
      <c r="J695" s="23"/>
    </row>
    <row r="696">
      <c r="B696" s="19"/>
      <c r="C696" s="19"/>
      <c r="D696" s="19"/>
      <c r="E696" s="19"/>
      <c r="F696" s="20"/>
      <c r="G696" s="23"/>
      <c r="H696" s="23"/>
      <c r="I696" s="23"/>
      <c r="J696" s="23"/>
    </row>
    <row r="697">
      <c r="B697" s="19"/>
      <c r="C697" s="19"/>
      <c r="D697" s="19"/>
      <c r="E697" s="19"/>
      <c r="F697" s="20"/>
      <c r="G697" s="23"/>
      <c r="H697" s="23"/>
      <c r="I697" s="23"/>
      <c r="J697" s="23"/>
    </row>
    <row r="698">
      <c r="B698" s="19"/>
      <c r="C698" s="19"/>
      <c r="D698" s="19"/>
      <c r="E698" s="19"/>
      <c r="F698" s="20"/>
      <c r="G698" s="23"/>
      <c r="H698" s="23"/>
      <c r="I698" s="23"/>
      <c r="J698" s="23"/>
    </row>
    <row r="699">
      <c r="B699" s="19"/>
      <c r="C699" s="19"/>
      <c r="D699" s="19"/>
      <c r="E699" s="19"/>
      <c r="F699" s="20"/>
      <c r="G699" s="23"/>
      <c r="H699" s="23"/>
      <c r="I699" s="23"/>
      <c r="J699" s="23"/>
    </row>
    <row r="700">
      <c r="B700" s="19"/>
      <c r="C700" s="19"/>
      <c r="D700" s="19"/>
      <c r="E700" s="19"/>
      <c r="F700" s="20"/>
      <c r="G700" s="23"/>
      <c r="H700" s="23"/>
      <c r="I700" s="23"/>
      <c r="J700" s="23"/>
    </row>
    <row r="701">
      <c r="B701" s="19"/>
      <c r="C701" s="19"/>
      <c r="D701" s="19"/>
      <c r="E701" s="19"/>
      <c r="F701" s="20"/>
      <c r="G701" s="23"/>
      <c r="H701" s="23"/>
      <c r="I701" s="23"/>
      <c r="J701" s="23"/>
    </row>
    <row r="702">
      <c r="B702" s="19"/>
      <c r="C702" s="19"/>
      <c r="D702" s="19"/>
      <c r="E702" s="19"/>
      <c r="F702" s="20"/>
      <c r="G702" s="23"/>
      <c r="H702" s="23"/>
      <c r="I702" s="23"/>
      <c r="J702" s="23"/>
    </row>
    <row r="703">
      <c r="B703" s="19"/>
      <c r="C703" s="19"/>
      <c r="D703" s="19"/>
      <c r="E703" s="19"/>
      <c r="F703" s="20"/>
      <c r="G703" s="23"/>
      <c r="H703" s="23"/>
      <c r="I703" s="23"/>
      <c r="J703" s="23"/>
    </row>
    <row r="704">
      <c r="B704" s="19"/>
      <c r="C704" s="19"/>
      <c r="D704" s="19"/>
      <c r="E704" s="19"/>
      <c r="F704" s="20"/>
      <c r="G704" s="23"/>
      <c r="H704" s="23"/>
      <c r="I704" s="23"/>
      <c r="J704" s="23"/>
    </row>
    <row r="705">
      <c r="B705" s="19"/>
      <c r="C705" s="19"/>
      <c r="D705" s="19"/>
      <c r="E705" s="19"/>
      <c r="F705" s="20"/>
      <c r="G705" s="23"/>
      <c r="H705" s="23"/>
      <c r="I705" s="23"/>
      <c r="J705" s="23"/>
    </row>
    <row r="706">
      <c r="B706" s="19"/>
      <c r="C706" s="19"/>
      <c r="D706" s="19"/>
      <c r="E706" s="19"/>
      <c r="F706" s="20"/>
      <c r="G706" s="23"/>
      <c r="H706" s="23"/>
      <c r="I706" s="23"/>
      <c r="J706" s="23"/>
    </row>
    <row r="707">
      <c r="B707" s="19"/>
      <c r="C707" s="19"/>
      <c r="D707" s="19"/>
      <c r="E707" s="19"/>
      <c r="F707" s="20"/>
      <c r="G707" s="23"/>
      <c r="H707" s="23"/>
      <c r="I707" s="23"/>
      <c r="J707" s="23"/>
    </row>
    <row r="708">
      <c r="B708" s="19"/>
      <c r="C708" s="19"/>
      <c r="D708" s="19"/>
      <c r="E708" s="19"/>
      <c r="F708" s="20"/>
      <c r="G708" s="23"/>
      <c r="H708" s="23"/>
      <c r="I708" s="23"/>
      <c r="J708" s="23"/>
    </row>
    <row r="709">
      <c r="B709" s="19"/>
      <c r="C709" s="19"/>
      <c r="D709" s="19"/>
      <c r="E709" s="19"/>
      <c r="F709" s="20"/>
      <c r="G709" s="23"/>
      <c r="H709" s="23"/>
      <c r="I709" s="23"/>
      <c r="J709" s="23"/>
    </row>
    <row r="710">
      <c r="B710" s="19"/>
      <c r="C710" s="19"/>
      <c r="D710" s="19"/>
      <c r="E710" s="19"/>
      <c r="F710" s="20"/>
      <c r="G710" s="23"/>
      <c r="H710" s="23"/>
      <c r="I710" s="23"/>
      <c r="J710" s="23"/>
    </row>
    <row r="711">
      <c r="B711" s="19"/>
      <c r="C711" s="19"/>
      <c r="D711" s="19"/>
      <c r="E711" s="19"/>
      <c r="F711" s="20"/>
      <c r="G711" s="23"/>
      <c r="H711" s="23"/>
      <c r="I711" s="23"/>
      <c r="J711" s="23"/>
    </row>
    <row r="712">
      <c r="B712" s="19"/>
      <c r="C712" s="19"/>
      <c r="D712" s="19"/>
      <c r="E712" s="19"/>
      <c r="F712" s="20"/>
      <c r="G712" s="23"/>
      <c r="H712" s="23"/>
      <c r="I712" s="23"/>
      <c r="J712" s="23"/>
    </row>
    <row r="713">
      <c r="B713" s="19"/>
      <c r="C713" s="19"/>
      <c r="D713" s="19"/>
      <c r="E713" s="19"/>
      <c r="F713" s="20"/>
      <c r="G713" s="23"/>
      <c r="H713" s="23"/>
      <c r="I713" s="23"/>
      <c r="J713" s="23"/>
    </row>
    <row r="714">
      <c r="B714" s="19"/>
      <c r="C714" s="19"/>
      <c r="D714" s="19"/>
      <c r="E714" s="19"/>
      <c r="F714" s="20"/>
      <c r="G714" s="23"/>
      <c r="H714" s="23"/>
      <c r="I714" s="23"/>
      <c r="J714" s="23"/>
    </row>
    <row r="715">
      <c r="B715" s="19"/>
      <c r="C715" s="19"/>
      <c r="D715" s="19"/>
      <c r="E715" s="19"/>
      <c r="F715" s="20"/>
      <c r="G715" s="23"/>
      <c r="H715" s="23"/>
      <c r="I715" s="23"/>
      <c r="J715" s="23"/>
    </row>
    <row r="716">
      <c r="B716" s="19"/>
      <c r="C716" s="19"/>
      <c r="D716" s="19"/>
      <c r="E716" s="19"/>
      <c r="F716" s="20"/>
      <c r="G716" s="23"/>
      <c r="H716" s="23"/>
      <c r="I716" s="23"/>
      <c r="J716" s="23"/>
    </row>
    <row r="717">
      <c r="B717" s="19"/>
      <c r="C717" s="19"/>
      <c r="D717" s="19"/>
      <c r="E717" s="19"/>
      <c r="F717" s="20"/>
      <c r="G717" s="23"/>
      <c r="H717" s="23"/>
      <c r="I717" s="23"/>
      <c r="J717" s="23"/>
    </row>
    <row r="718">
      <c r="B718" s="19"/>
      <c r="C718" s="19"/>
      <c r="D718" s="19"/>
      <c r="E718" s="19"/>
      <c r="F718" s="20"/>
      <c r="G718" s="23"/>
      <c r="H718" s="23"/>
      <c r="I718" s="23"/>
      <c r="J718" s="23"/>
    </row>
    <row r="719">
      <c r="B719" s="19"/>
      <c r="C719" s="19"/>
      <c r="D719" s="19"/>
      <c r="E719" s="19"/>
      <c r="F719" s="20"/>
      <c r="G719" s="23"/>
      <c r="H719" s="23"/>
      <c r="I719" s="23"/>
      <c r="J719" s="23"/>
    </row>
    <row r="720">
      <c r="B720" s="19"/>
      <c r="C720" s="19"/>
      <c r="D720" s="19"/>
      <c r="E720" s="19"/>
      <c r="F720" s="20"/>
      <c r="G720" s="23"/>
      <c r="H720" s="23"/>
      <c r="I720" s="23"/>
      <c r="J720" s="23"/>
    </row>
    <row r="721">
      <c r="B721" s="19"/>
      <c r="C721" s="19"/>
      <c r="D721" s="19"/>
      <c r="E721" s="19"/>
      <c r="F721" s="20"/>
      <c r="G721" s="23"/>
      <c r="H721" s="23"/>
      <c r="I721" s="23"/>
      <c r="J721" s="23"/>
    </row>
    <row r="722">
      <c r="B722" s="19"/>
      <c r="C722" s="19"/>
      <c r="D722" s="19"/>
      <c r="E722" s="19"/>
      <c r="F722" s="20"/>
      <c r="G722" s="23"/>
      <c r="H722" s="23"/>
      <c r="I722" s="23"/>
      <c r="J722" s="23"/>
    </row>
    <row r="723">
      <c r="B723" s="19"/>
      <c r="C723" s="19"/>
      <c r="D723" s="19"/>
      <c r="E723" s="19"/>
      <c r="F723" s="20"/>
      <c r="G723" s="23"/>
      <c r="H723" s="23"/>
      <c r="I723" s="23"/>
      <c r="J723" s="23"/>
    </row>
    <row r="724">
      <c r="B724" s="19"/>
      <c r="C724" s="19"/>
      <c r="D724" s="19"/>
      <c r="E724" s="19"/>
      <c r="F724" s="20"/>
      <c r="G724" s="23"/>
      <c r="H724" s="23"/>
      <c r="I724" s="23"/>
      <c r="J724" s="23"/>
    </row>
    <row r="725">
      <c r="B725" s="19"/>
      <c r="C725" s="19"/>
      <c r="D725" s="19"/>
      <c r="E725" s="19"/>
      <c r="F725" s="20"/>
      <c r="G725" s="23"/>
      <c r="H725" s="23"/>
      <c r="I725" s="23"/>
      <c r="J725" s="23"/>
    </row>
    <row r="726">
      <c r="B726" s="19"/>
      <c r="C726" s="19"/>
      <c r="D726" s="19"/>
      <c r="E726" s="19"/>
      <c r="F726" s="20"/>
      <c r="G726" s="23"/>
      <c r="H726" s="23"/>
      <c r="I726" s="23"/>
      <c r="J726" s="23"/>
    </row>
    <row r="727">
      <c r="B727" s="19"/>
      <c r="C727" s="19"/>
      <c r="D727" s="19"/>
      <c r="E727" s="19"/>
      <c r="F727" s="20"/>
      <c r="G727" s="23"/>
      <c r="H727" s="23"/>
      <c r="I727" s="23"/>
      <c r="J727" s="23"/>
    </row>
    <row r="728">
      <c r="B728" s="19"/>
      <c r="C728" s="19"/>
      <c r="D728" s="19"/>
      <c r="E728" s="19"/>
      <c r="F728" s="20"/>
      <c r="G728" s="23"/>
      <c r="H728" s="23"/>
      <c r="I728" s="23"/>
      <c r="J728" s="23"/>
    </row>
    <row r="729">
      <c r="B729" s="19"/>
      <c r="C729" s="19"/>
      <c r="D729" s="19"/>
      <c r="E729" s="19"/>
      <c r="F729" s="20"/>
      <c r="G729" s="23"/>
      <c r="H729" s="23"/>
      <c r="I729" s="23"/>
      <c r="J729" s="23"/>
    </row>
    <row r="730">
      <c r="B730" s="19"/>
      <c r="C730" s="19"/>
      <c r="D730" s="19"/>
      <c r="E730" s="19"/>
      <c r="F730" s="20"/>
      <c r="G730" s="23"/>
      <c r="H730" s="23"/>
      <c r="I730" s="23"/>
      <c r="J730" s="23"/>
    </row>
    <row r="731">
      <c r="B731" s="19"/>
      <c r="C731" s="19"/>
      <c r="D731" s="19"/>
      <c r="E731" s="19"/>
      <c r="F731" s="20"/>
      <c r="G731" s="23"/>
      <c r="H731" s="23"/>
      <c r="I731" s="23"/>
      <c r="J731" s="23"/>
    </row>
    <row r="732">
      <c r="B732" s="19"/>
      <c r="C732" s="19"/>
      <c r="D732" s="19"/>
      <c r="E732" s="19"/>
      <c r="F732" s="20"/>
      <c r="G732" s="23"/>
      <c r="H732" s="23"/>
      <c r="I732" s="23"/>
      <c r="J732" s="23"/>
    </row>
    <row r="733">
      <c r="B733" s="19"/>
      <c r="C733" s="19"/>
      <c r="D733" s="19"/>
      <c r="E733" s="19"/>
      <c r="F733" s="20"/>
      <c r="G733" s="23"/>
      <c r="H733" s="23"/>
      <c r="I733" s="23"/>
      <c r="J733" s="23"/>
    </row>
    <row r="734">
      <c r="B734" s="19"/>
      <c r="C734" s="19"/>
      <c r="D734" s="19"/>
      <c r="E734" s="19"/>
      <c r="F734" s="20"/>
      <c r="G734" s="23"/>
      <c r="H734" s="23"/>
      <c r="I734" s="23"/>
      <c r="J734" s="23"/>
    </row>
    <row r="735">
      <c r="B735" s="19"/>
      <c r="C735" s="19"/>
      <c r="D735" s="19"/>
      <c r="E735" s="19"/>
      <c r="F735" s="20"/>
      <c r="G735" s="23"/>
      <c r="H735" s="23"/>
      <c r="I735" s="23"/>
      <c r="J735" s="23"/>
    </row>
    <row r="736">
      <c r="B736" s="19"/>
      <c r="C736" s="19"/>
      <c r="D736" s="19"/>
      <c r="E736" s="19"/>
      <c r="F736" s="20"/>
      <c r="G736" s="23"/>
      <c r="H736" s="23"/>
      <c r="I736" s="23"/>
      <c r="J736" s="23"/>
    </row>
    <row r="737">
      <c r="B737" s="19"/>
      <c r="C737" s="19"/>
      <c r="D737" s="19"/>
      <c r="E737" s="19"/>
      <c r="F737" s="20"/>
      <c r="G737" s="23"/>
      <c r="H737" s="23"/>
      <c r="I737" s="23"/>
      <c r="J737" s="23"/>
    </row>
    <row r="738">
      <c r="B738" s="19"/>
      <c r="C738" s="19"/>
      <c r="D738" s="19"/>
      <c r="E738" s="19"/>
      <c r="F738" s="20"/>
      <c r="G738" s="23"/>
      <c r="H738" s="23"/>
      <c r="I738" s="23"/>
      <c r="J738" s="23"/>
    </row>
    <row r="739">
      <c r="B739" s="19"/>
      <c r="C739" s="19"/>
      <c r="D739" s="19"/>
      <c r="E739" s="19"/>
      <c r="F739" s="20"/>
      <c r="G739" s="23"/>
      <c r="H739" s="23"/>
      <c r="I739" s="23"/>
      <c r="J739" s="23"/>
    </row>
    <row r="740">
      <c r="B740" s="19"/>
      <c r="C740" s="19"/>
      <c r="D740" s="19"/>
      <c r="E740" s="19"/>
      <c r="F740" s="20"/>
      <c r="G740" s="23"/>
      <c r="H740" s="23"/>
      <c r="I740" s="23"/>
      <c r="J740" s="23"/>
    </row>
    <row r="741">
      <c r="B741" s="19"/>
      <c r="C741" s="19"/>
      <c r="D741" s="19"/>
      <c r="E741" s="19"/>
      <c r="F741" s="20"/>
      <c r="G741" s="23"/>
      <c r="H741" s="23"/>
      <c r="I741" s="23"/>
      <c r="J741" s="23"/>
    </row>
    <row r="742">
      <c r="B742" s="19"/>
      <c r="C742" s="19"/>
      <c r="D742" s="19"/>
      <c r="E742" s="19"/>
      <c r="F742" s="20"/>
      <c r="G742" s="23"/>
      <c r="H742" s="23"/>
      <c r="I742" s="23"/>
      <c r="J742" s="23"/>
    </row>
    <row r="743">
      <c r="B743" s="19"/>
      <c r="C743" s="19"/>
      <c r="D743" s="19"/>
      <c r="E743" s="19"/>
      <c r="F743" s="20"/>
      <c r="G743" s="23"/>
      <c r="H743" s="23"/>
      <c r="I743" s="23"/>
      <c r="J743" s="23"/>
    </row>
    <row r="744">
      <c r="B744" s="19"/>
      <c r="C744" s="19"/>
      <c r="D744" s="19"/>
      <c r="E744" s="19"/>
      <c r="F744" s="20"/>
      <c r="G744" s="23"/>
      <c r="H744" s="23"/>
      <c r="I744" s="23"/>
      <c r="J744" s="23"/>
    </row>
    <row r="745">
      <c r="B745" s="19"/>
      <c r="C745" s="19"/>
      <c r="D745" s="19"/>
      <c r="E745" s="19"/>
      <c r="F745" s="20"/>
      <c r="G745" s="23"/>
      <c r="H745" s="23"/>
      <c r="I745" s="23"/>
      <c r="J745" s="23"/>
    </row>
    <row r="746">
      <c r="B746" s="19"/>
      <c r="C746" s="19"/>
      <c r="D746" s="19"/>
      <c r="E746" s="19"/>
      <c r="F746" s="20"/>
      <c r="G746" s="23"/>
      <c r="H746" s="23"/>
      <c r="I746" s="23"/>
      <c r="J746" s="23"/>
    </row>
    <row r="747">
      <c r="B747" s="19"/>
      <c r="C747" s="19"/>
      <c r="D747" s="19"/>
      <c r="E747" s="19"/>
      <c r="F747" s="20"/>
      <c r="G747" s="23"/>
      <c r="H747" s="23"/>
      <c r="I747" s="23"/>
      <c r="J747" s="23"/>
    </row>
    <row r="748">
      <c r="B748" s="19"/>
      <c r="C748" s="19"/>
      <c r="D748" s="19"/>
      <c r="E748" s="19"/>
      <c r="F748" s="20"/>
      <c r="G748" s="23"/>
      <c r="H748" s="23"/>
      <c r="I748" s="23"/>
      <c r="J748" s="23"/>
    </row>
    <row r="749">
      <c r="B749" s="19"/>
      <c r="C749" s="19"/>
      <c r="D749" s="19"/>
      <c r="E749" s="19"/>
      <c r="F749" s="20"/>
      <c r="G749" s="23"/>
      <c r="H749" s="23"/>
      <c r="I749" s="23"/>
      <c r="J749" s="23"/>
    </row>
    <row r="750">
      <c r="B750" s="19"/>
      <c r="C750" s="19"/>
      <c r="D750" s="19"/>
      <c r="E750" s="19"/>
      <c r="F750" s="20"/>
      <c r="G750" s="23"/>
      <c r="H750" s="23"/>
      <c r="I750" s="23"/>
      <c r="J750" s="23"/>
    </row>
    <row r="751">
      <c r="B751" s="19"/>
      <c r="C751" s="19"/>
      <c r="D751" s="19"/>
      <c r="E751" s="19"/>
      <c r="F751" s="20"/>
      <c r="G751" s="23"/>
      <c r="H751" s="23"/>
      <c r="I751" s="23"/>
      <c r="J751" s="23"/>
    </row>
    <row r="752">
      <c r="B752" s="19"/>
      <c r="C752" s="19"/>
      <c r="D752" s="19"/>
      <c r="E752" s="19"/>
      <c r="F752" s="20"/>
      <c r="G752" s="23"/>
      <c r="H752" s="23"/>
      <c r="I752" s="23"/>
      <c r="J752" s="23"/>
    </row>
    <row r="753">
      <c r="B753" s="19"/>
      <c r="C753" s="19"/>
      <c r="D753" s="19"/>
      <c r="E753" s="19"/>
      <c r="F753" s="20"/>
      <c r="G753" s="23"/>
      <c r="H753" s="23"/>
      <c r="I753" s="23"/>
      <c r="J753" s="23"/>
    </row>
    <row r="754">
      <c r="B754" s="19"/>
      <c r="C754" s="19"/>
      <c r="D754" s="19"/>
      <c r="E754" s="19"/>
      <c r="F754" s="20"/>
      <c r="G754" s="23"/>
      <c r="H754" s="23"/>
      <c r="I754" s="23"/>
      <c r="J754" s="23"/>
    </row>
    <row r="755">
      <c r="B755" s="19"/>
      <c r="C755" s="19"/>
      <c r="D755" s="19"/>
      <c r="E755" s="19"/>
      <c r="F755" s="20"/>
      <c r="G755" s="23"/>
      <c r="H755" s="23"/>
      <c r="I755" s="23"/>
      <c r="J755" s="23"/>
    </row>
    <row r="756">
      <c r="B756" s="19"/>
      <c r="C756" s="19"/>
      <c r="D756" s="19"/>
      <c r="E756" s="19"/>
      <c r="F756" s="20"/>
      <c r="G756" s="23"/>
      <c r="H756" s="23"/>
      <c r="I756" s="23"/>
      <c r="J756" s="23"/>
    </row>
    <row r="757">
      <c r="B757" s="19"/>
      <c r="C757" s="19"/>
      <c r="D757" s="19"/>
      <c r="E757" s="19"/>
      <c r="F757" s="20"/>
      <c r="G757" s="23"/>
      <c r="H757" s="23"/>
      <c r="I757" s="23"/>
      <c r="J757" s="23"/>
    </row>
    <row r="758">
      <c r="B758" s="19"/>
      <c r="C758" s="19"/>
      <c r="D758" s="19"/>
      <c r="E758" s="19"/>
      <c r="F758" s="20"/>
      <c r="G758" s="23"/>
      <c r="H758" s="23"/>
      <c r="I758" s="23"/>
      <c r="J758" s="23"/>
    </row>
    <row r="759">
      <c r="B759" s="19"/>
      <c r="C759" s="19"/>
      <c r="D759" s="19"/>
      <c r="E759" s="19"/>
      <c r="F759" s="20"/>
      <c r="G759" s="23"/>
      <c r="H759" s="23"/>
      <c r="I759" s="23"/>
      <c r="J759" s="23"/>
    </row>
    <row r="760">
      <c r="B760" s="19"/>
      <c r="C760" s="19"/>
      <c r="D760" s="19"/>
      <c r="E760" s="19"/>
      <c r="F760" s="20"/>
      <c r="G760" s="23"/>
      <c r="H760" s="23"/>
      <c r="I760" s="23"/>
      <c r="J760" s="23"/>
    </row>
    <row r="761">
      <c r="B761" s="19"/>
      <c r="C761" s="19"/>
      <c r="D761" s="19"/>
      <c r="E761" s="19"/>
      <c r="F761" s="20"/>
      <c r="G761" s="23"/>
      <c r="H761" s="23"/>
      <c r="I761" s="23"/>
      <c r="J761" s="23"/>
    </row>
    <row r="762">
      <c r="B762" s="19"/>
      <c r="C762" s="19"/>
      <c r="D762" s="19"/>
      <c r="E762" s="19"/>
      <c r="F762" s="20"/>
      <c r="G762" s="23"/>
      <c r="H762" s="23"/>
      <c r="I762" s="23"/>
      <c r="J762" s="23"/>
    </row>
    <row r="763">
      <c r="B763" s="19"/>
      <c r="C763" s="19"/>
      <c r="D763" s="19"/>
      <c r="E763" s="19"/>
      <c r="F763" s="20"/>
      <c r="G763" s="23"/>
      <c r="H763" s="23"/>
      <c r="I763" s="23"/>
      <c r="J763" s="23"/>
    </row>
    <row r="764">
      <c r="B764" s="19"/>
      <c r="C764" s="19"/>
      <c r="D764" s="19"/>
      <c r="E764" s="19"/>
      <c r="F764" s="20"/>
      <c r="G764" s="23"/>
      <c r="H764" s="23"/>
      <c r="I764" s="23"/>
      <c r="J764" s="23"/>
    </row>
    <row r="765">
      <c r="B765" s="19"/>
      <c r="C765" s="19"/>
      <c r="D765" s="19"/>
      <c r="E765" s="19"/>
      <c r="F765" s="20"/>
      <c r="G765" s="23"/>
      <c r="H765" s="23"/>
      <c r="I765" s="23"/>
      <c r="J765" s="23"/>
    </row>
    <row r="766">
      <c r="B766" s="19"/>
      <c r="C766" s="19"/>
      <c r="D766" s="19"/>
      <c r="E766" s="19"/>
      <c r="F766" s="20"/>
      <c r="G766" s="23"/>
      <c r="H766" s="23"/>
      <c r="I766" s="23"/>
      <c r="J766" s="23"/>
    </row>
    <row r="767">
      <c r="B767" s="19"/>
      <c r="C767" s="19"/>
      <c r="D767" s="19"/>
      <c r="E767" s="19"/>
      <c r="F767" s="20"/>
      <c r="G767" s="23"/>
      <c r="H767" s="23"/>
      <c r="I767" s="23"/>
      <c r="J767" s="23"/>
    </row>
    <row r="768">
      <c r="B768" s="19"/>
      <c r="C768" s="19"/>
      <c r="D768" s="19"/>
      <c r="E768" s="19"/>
      <c r="F768" s="20"/>
      <c r="G768" s="23"/>
      <c r="H768" s="23"/>
      <c r="I768" s="23"/>
      <c r="J768" s="23"/>
    </row>
    <row r="769">
      <c r="B769" s="19"/>
      <c r="C769" s="19"/>
      <c r="D769" s="19"/>
      <c r="E769" s="19"/>
      <c r="F769" s="20"/>
      <c r="G769" s="23"/>
      <c r="H769" s="23"/>
      <c r="I769" s="23"/>
      <c r="J769" s="23"/>
    </row>
    <row r="770">
      <c r="B770" s="19"/>
      <c r="C770" s="19"/>
      <c r="D770" s="19"/>
      <c r="E770" s="19"/>
      <c r="F770" s="20"/>
      <c r="G770" s="23"/>
      <c r="H770" s="23"/>
      <c r="I770" s="23"/>
      <c r="J770" s="23"/>
    </row>
    <row r="771">
      <c r="B771" s="19"/>
      <c r="C771" s="19"/>
      <c r="D771" s="19"/>
      <c r="E771" s="19"/>
      <c r="F771" s="20"/>
      <c r="G771" s="23"/>
      <c r="H771" s="23"/>
      <c r="I771" s="23"/>
      <c r="J771" s="23"/>
    </row>
    <row r="772">
      <c r="B772" s="19"/>
      <c r="C772" s="19"/>
      <c r="D772" s="19"/>
      <c r="E772" s="19"/>
      <c r="F772" s="20"/>
      <c r="G772" s="23"/>
      <c r="H772" s="23"/>
      <c r="I772" s="23"/>
      <c r="J772" s="23"/>
    </row>
    <row r="773">
      <c r="B773" s="19"/>
      <c r="C773" s="19"/>
      <c r="D773" s="19"/>
      <c r="E773" s="19"/>
      <c r="F773" s="20"/>
      <c r="G773" s="23"/>
      <c r="H773" s="23"/>
      <c r="I773" s="23"/>
      <c r="J773" s="23"/>
    </row>
    <row r="774">
      <c r="B774" s="19"/>
      <c r="C774" s="19"/>
      <c r="D774" s="19"/>
      <c r="E774" s="19"/>
      <c r="F774" s="20"/>
      <c r="G774" s="23"/>
      <c r="H774" s="23"/>
      <c r="I774" s="23"/>
      <c r="J774" s="23"/>
    </row>
    <row r="775">
      <c r="B775" s="19"/>
      <c r="C775" s="19"/>
      <c r="D775" s="19"/>
      <c r="E775" s="19"/>
      <c r="F775" s="20"/>
      <c r="G775" s="23"/>
      <c r="H775" s="23"/>
      <c r="I775" s="23"/>
      <c r="J775" s="23"/>
    </row>
    <row r="776">
      <c r="B776" s="19"/>
      <c r="C776" s="19"/>
      <c r="D776" s="19"/>
      <c r="E776" s="19"/>
      <c r="F776" s="20"/>
      <c r="G776" s="23"/>
      <c r="H776" s="23"/>
      <c r="I776" s="23"/>
      <c r="J776" s="23"/>
    </row>
    <row r="777">
      <c r="B777" s="19"/>
      <c r="C777" s="19"/>
      <c r="D777" s="19"/>
      <c r="E777" s="19"/>
      <c r="F777" s="20"/>
      <c r="G777" s="23"/>
      <c r="H777" s="23"/>
      <c r="I777" s="23"/>
      <c r="J777" s="23"/>
    </row>
    <row r="778">
      <c r="B778" s="19"/>
      <c r="C778" s="19"/>
      <c r="D778" s="19"/>
      <c r="E778" s="19"/>
      <c r="F778" s="20"/>
      <c r="G778" s="23"/>
      <c r="H778" s="23"/>
      <c r="I778" s="23"/>
      <c r="J778" s="23"/>
    </row>
    <row r="779">
      <c r="B779" s="19"/>
      <c r="C779" s="19"/>
      <c r="D779" s="19"/>
      <c r="E779" s="19"/>
      <c r="F779" s="20"/>
      <c r="G779" s="23"/>
      <c r="H779" s="23"/>
      <c r="I779" s="23"/>
      <c r="J779" s="23"/>
    </row>
    <row r="780">
      <c r="B780" s="19"/>
      <c r="C780" s="19"/>
      <c r="D780" s="19"/>
      <c r="E780" s="19"/>
      <c r="F780" s="20"/>
      <c r="G780" s="23"/>
      <c r="H780" s="23"/>
      <c r="I780" s="23"/>
      <c r="J780" s="23"/>
    </row>
    <row r="781">
      <c r="B781" s="19"/>
      <c r="C781" s="19"/>
      <c r="D781" s="19"/>
      <c r="E781" s="19"/>
      <c r="F781" s="20"/>
      <c r="G781" s="23"/>
      <c r="H781" s="23"/>
      <c r="I781" s="23"/>
      <c r="J781" s="23"/>
    </row>
    <row r="782">
      <c r="B782" s="19"/>
      <c r="C782" s="19"/>
      <c r="D782" s="19"/>
      <c r="E782" s="19"/>
      <c r="F782" s="20"/>
      <c r="G782" s="23"/>
      <c r="H782" s="23"/>
      <c r="I782" s="23"/>
      <c r="J782" s="23"/>
    </row>
    <row r="783">
      <c r="B783" s="19"/>
      <c r="C783" s="19"/>
      <c r="D783" s="19"/>
      <c r="E783" s="19"/>
      <c r="F783" s="20"/>
      <c r="G783" s="23"/>
      <c r="H783" s="23"/>
      <c r="I783" s="23"/>
      <c r="J783" s="23"/>
    </row>
    <row r="784">
      <c r="B784" s="19"/>
      <c r="C784" s="19"/>
      <c r="D784" s="19"/>
      <c r="E784" s="19"/>
      <c r="F784" s="20"/>
      <c r="G784" s="23"/>
      <c r="H784" s="23"/>
      <c r="I784" s="23"/>
      <c r="J784" s="23"/>
    </row>
    <row r="785">
      <c r="B785" s="19"/>
      <c r="C785" s="19"/>
      <c r="D785" s="19"/>
      <c r="E785" s="19"/>
      <c r="F785" s="20"/>
      <c r="G785" s="23"/>
      <c r="H785" s="23"/>
      <c r="I785" s="23"/>
      <c r="J785" s="23"/>
    </row>
    <row r="786">
      <c r="B786" s="19"/>
      <c r="C786" s="19"/>
      <c r="D786" s="19"/>
      <c r="E786" s="19"/>
      <c r="F786" s="20"/>
      <c r="G786" s="23"/>
      <c r="H786" s="23"/>
      <c r="I786" s="23"/>
      <c r="J786" s="23"/>
    </row>
    <row r="787">
      <c r="B787" s="19"/>
      <c r="C787" s="19"/>
      <c r="D787" s="19"/>
      <c r="E787" s="19"/>
      <c r="F787" s="20"/>
      <c r="G787" s="23"/>
      <c r="H787" s="23"/>
      <c r="I787" s="23"/>
      <c r="J787" s="23"/>
    </row>
    <row r="788">
      <c r="B788" s="19"/>
      <c r="C788" s="19"/>
      <c r="D788" s="19"/>
      <c r="E788" s="19"/>
      <c r="F788" s="20"/>
      <c r="G788" s="23"/>
      <c r="H788" s="23"/>
      <c r="I788" s="23"/>
      <c r="J788" s="23"/>
    </row>
    <row r="789">
      <c r="B789" s="19"/>
      <c r="C789" s="19"/>
      <c r="D789" s="19"/>
      <c r="E789" s="19"/>
      <c r="F789" s="20"/>
      <c r="G789" s="23"/>
      <c r="H789" s="23"/>
      <c r="I789" s="23"/>
      <c r="J789" s="23"/>
    </row>
    <row r="790">
      <c r="B790" s="19"/>
      <c r="C790" s="19"/>
      <c r="D790" s="19"/>
      <c r="E790" s="19"/>
      <c r="F790" s="20"/>
      <c r="G790" s="23"/>
      <c r="H790" s="23"/>
      <c r="I790" s="23"/>
      <c r="J790" s="23"/>
    </row>
    <row r="791">
      <c r="B791" s="19"/>
      <c r="C791" s="19"/>
      <c r="D791" s="19"/>
      <c r="E791" s="19"/>
      <c r="F791" s="20"/>
      <c r="G791" s="23"/>
      <c r="H791" s="23"/>
      <c r="I791" s="23"/>
      <c r="J791" s="23"/>
    </row>
    <row r="792">
      <c r="B792" s="19"/>
      <c r="C792" s="19"/>
      <c r="D792" s="19"/>
      <c r="E792" s="19"/>
      <c r="F792" s="20"/>
      <c r="G792" s="23"/>
      <c r="H792" s="23"/>
      <c r="I792" s="23"/>
      <c r="J792" s="23"/>
    </row>
    <row r="793">
      <c r="B793" s="19"/>
      <c r="C793" s="19"/>
      <c r="D793" s="19"/>
      <c r="E793" s="19"/>
      <c r="F793" s="20"/>
      <c r="G793" s="23"/>
      <c r="H793" s="23"/>
      <c r="I793" s="23"/>
      <c r="J793" s="23"/>
    </row>
    <row r="794">
      <c r="B794" s="19"/>
      <c r="C794" s="19"/>
      <c r="D794" s="19"/>
      <c r="E794" s="19"/>
      <c r="F794" s="20"/>
      <c r="G794" s="23"/>
      <c r="H794" s="23"/>
      <c r="I794" s="23"/>
      <c r="J794" s="23"/>
    </row>
    <row r="795">
      <c r="B795" s="19"/>
      <c r="C795" s="19"/>
      <c r="D795" s="19"/>
      <c r="E795" s="19"/>
      <c r="F795" s="20"/>
      <c r="G795" s="23"/>
      <c r="H795" s="23"/>
      <c r="I795" s="23"/>
      <c r="J795" s="23"/>
    </row>
    <row r="796">
      <c r="B796" s="19"/>
      <c r="C796" s="19"/>
      <c r="D796" s="19"/>
      <c r="E796" s="19"/>
      <c r="F796" s="20"/>
      <c r="G796" s="23"/>
      <c r="H796" s="23"/>
      <c r="I796" s="23"/>
      <c r="J796" s="23"/>
    </row>
    <row r="797">
      <c r="B797" s="19"/>
      <c r="C797" s="19"/>
      <c r="D797" s="19"/>
      <c r="E797" s="19"/>
      <c r="F797" s="20"/>
      <c r="G797" s="23"/>
      <c r="H797" s="23"/>
      <c r="I797" s="23"/>
      <c r="J797" s="23"/>
    </row>
    <row r="798">
      <c r="B798" s="19"/>
      <c r="C798" s="19"/>
      <c r="D798" s="19"/>
      <c r="E798" s="19"/>
      <c r="F798" s="20"/>
      <c r="G798" s="23"/>
      <c r="H798" s="23"/>
      <c r="I798" s="23"/>
      <c r="J798" s="23"/>
    </row>
    <row r="799">
      <c r="B799" s="19"/>
      <c r="C799" s="19"/>
      <c r="D799" s="19"/>
      <c r="E799" s="19"/>
      <c r="F799" s="20"/>
      <c r="G799" s="23"/>
      <c r="H799" s="23"/>
      <c r="I799" s="23"/>
      <c r="J799" s="23"/>
    </row>
    <row r="800">
      <c r="B800" s="19"/>
      <c r="C800" s="19"/>
      <c r="D800" s="19"/>
      <c r="E800" s="19"/>
      <c r="F800" s="20"/>
      <c r="G800" s="23"/>
      <c r="H800" s="23"/>
      <c r="I800" s="23"/>
      <c r="J800" s="23"/>
    </row>
    <row r="801">
      <c r="B801" s="19"/>
      <c r="C801" s="19"/>
      <c r="D801" s="19"/>
      <c r="E801" s="19"/>
      <c r="F801" s="20"/>
      <c r="G801" s="23"/>
      <c r="H801" s="23"/>
      <c r="I801" s="23"/>
      <c r="J801" s="23"/>
    </row>
    <row r="802">
      <c r="B802" s="19"/>
      <c r="C802" s="19"/>
      <c r="D802" s="19"/>
      <c r="E802" s="19"/>
      <c r="F802" s="20"/>
      <c r="G802" s="23"/>
      <c r="H802" s="23"/>
      <c r="I802" s="23"/>
      <c r="J802" s="23"/>
    </row>
    <row r="803">
      <c r="B803" s="19"/>
      <c r="C803" s="19"/>
      <c r="D803" s="19"/>
      <c r="E803" s="19"/>
      <c r="F803" s="20"/>
      <c r="G803" s="23"/>
      <c r="H803" s="23"/>
      <c r="I803" s="23"/>
      <c r="J803" s="23"/>
    </row>
    <row r="804">
      <c r="B804" s="19"/>
      <c r="C804" s="19"/>
      <c r="D804" s="19"/>
      <c r="E804" s="19"/>
      <c r="F804" s="20"/>
      <c r="G804" s="23"/>
      <c r="H804" s="23"/>
      <c r="I804" s="23"/>
      <c r="J804" s="23"/>
    </row>
    <row r="805">
      <c r="B805" s="19"/>
      <c r="C805" s="19"/>
      <c r="D805" s="19"/>
      <c r="E805" s="19"/>
      <c r="F805" s="20"/>
      <c r="G805" s="23"/>
      <c r="H805" s="23"/>
      <c r="I805" s="23"/>
      <c r="J805" s="23"/>
    </row>
    <row r="806">
      <c r="B806" s="19"/>
      <c r="C806" s="19"/>
      <c r="D806" s="19"/>
      <c r="E806" s="19"/>
      <c r="F806" s="20"/>
      <c r="G806" s="23"/>
      <c r="H806" s="23"/>
      <c r="I806" s="23"/>
      <c r="J806" s="23"/>
    </row>
    <row r="807">
      <c r="B807" s="19"/>
      <c r="C807" s="19"/>
      <c r="D807" s="19"/>
      <c r="E807" s="19"/>
      <c r="F807" s="20"/>
      <c r="G807" s="23"/>
      <c r="H807" s="23"/>
      <c r="I807" s="23"/>
      <c r="J807" s="23"/>
    </row>
    <row r="808">
      <c r="B808" s="19"/>
      <c r="C808" s="19"/>
      <c r="D808" s="19"/>
      <c r="E808" s="19"/>
      <c r="F808" s="20"/>
      <c r="G808" s="23"/>
      <c r="H808" s="23"/>
      <c r="I808" s="23"/>
      <c r="J808" s="23"/>
    </row>
    <row r="809">
      <c r="B809" s="19"/>
      <c r="C809" s="19"/>
      <c r="D809" s="19"/>
      <c r="E809" s="19"/>
      <c r="F809" s="20"/>
      <c r="G809" s="23"/>
      <c r="H809" s="23"/>
      <c r="I809" s="23"/>
      <c r="J809" s="23"/>
    </row>
    <row r="810">
      <c r="B810" s="19"/>
      <c r="C810" s="19"/>
      <c r="D810" s="19"/>
      <c r="E810" s="19"/>
      <c r="F810" s="20"/>
      <c r="G810" s="23"/>
      <c r="H810" s="23"/>
      <c r="I810" s="23"/>
      <c r="J810" s="23"/>
    </row>
    <row r="811">
      <c r="B811" s="19"/>
      <c r="C811" s="19"/>
      <c r="D811" s="19"/>
      <c r="E811" s="19"/>
      <c r="F811" s="20"/>
      <c r="G811" s="23"/>
      <c r="H811" s="23"/>
      <c r="I811" s="23"/>
      <c r="J811" s="23"/>
    </row>
    <row r="812">
      <c r="B812" s="19"/>
      <c r="C812" s="19"/>
      <c r="D812" s="19"/>
      <c r="E812" s="19"/>
      <c r="F812" s="20"/>
      <c r="G812" s="23"/>
      <c r="H812" s="23"/>
      <c r="I812" s="23"/>
      <c r="J812" s="23"/>
    </row>
    <row r="813">
      <c r="B813" s="19"/>
      <c r="C813" s="19"/>
      <c r="D813" s="19"/>
      <c r="E813" s="19"/>
      <c r="F813" s="20"/>
      <c r="G813" s="23"/>
      <c r="H813" s="23"/>
      <c r="I813" s="23"/>
      <c r="J813" s="23"/>
    </row>
    <row r="814">
      <c r="B814" s="19"/>
      <c r="C814" s="19"/>
      <c r="D814" s="19"/>
      <c r="E814" s="19"/>
      <c r="F814" s="20"/>
      <c r="G814" s="23"/>
      <c r="H814" s="23"/>
      <c r="I814" s="23"/>
      <c r="J814" s="23"/>
    </row>
    <row r="815">
      <c r="B815" s="19"/>
      <c r="C815" s="19"/>
      <c r="D815" s="19"/>
      <c r="E815" s="19"/>
      <c r="F815" s="20"/>
      <c r="G815" s="23"/>
      <c r="H815" s="23"/>
      <c r="I815" s="23"/>
      <c r="J815" s="23"/>
    </row>
    <row r="816">
      <c r="B816" s="19"/>
      <c r="C816" s="19"/>
      <c r="D816" s="19"/>
      <c r="E816" s="19"/>
      <c r="F816" s="20"/>
      <c r="G816" s="23"/>
      <c r="H816" s="23"/>
      <c r="I816" s="23"/>
      <c r="J816" s="23"/>
    </row>
    <row r="817">
      <c r="B817" s="19"/>
      <c r="C817" s="19"/>
      <c r="D817" s="19"/>
      <c r="E817" s="19"/>
      <c r="F817" s="20"/>
      <c r="G817" s="23"/>
      <c r="H817" s="23"/>
      <c r="I817" s="23"/>
      <c r="J817" s="23"/>
    </row>
    <row r="818">
      <c r="B818" s="19"/>
      <c r="C818" s="19"/>
      <c r="D818" s="19"/>
      <c r="E818" s="19"/>
      <c r="F818" s="20"/>
      <c r="G818" s="23"/>
      <c r="H818" s="23"/>
      <c r="I818" s="23"/>
      <c r="J818" s="23"/>
    </row>
    <row r="819">
      <c r="B819" s="19"/>
      <c r="C819" s="19"/>
      <c r="D819" s="19"/>
      <c r="E819" s="19"/>
      <c r="F819" s="20"/>
      <c r="G819" s="23"/>
      <c r="H819" s="23"/>
      <c r="I819" s="23"/>
      <c r="J819" s="23"/>
    </row>
    <row r="820">
      <c r="B820" s="19"/>
      <c r="C820" s="19"/>
      <c r="D820" s="19"/>
      <c r="E820" s="19"/>
      <c r="F820" s="20"/>
      <c r="G820" s="23"/>
      <c r="H820" s="23"/>
      <c r="I820" s="23"/>
      <c r="J820" s="23"/>
    </row>
    <row r="821">
      <c r="B821" s="19"/>
      <c r="C821" s="19"/>
      <c r="D821" s="19"/>
      <c r="E821" s="19"/>
      <c r="F821" s="20"/>
      <c r="G821" s="23"/>
      <c r="H821" s="23"/>
      <c r="I821" s="23"/>
      <c r="J821" s="23"/>
    </row>
    <row r="822">
      <c r="B822" s="19"/>
      <c r="C822" s="19"/>
      <c r="D822" s="19"/>
      <c r="E822" s="19"/>
      <c r="F822" s="20"/>
      <c r="G822" s="23"/>
      <c r="H822" s="23"/>
      <c r="I822" s="23"/>
      <c r="J822" s="23"/>
    </row>
    <row r="823">
      <c r="B823" s="19"/>
      <c r="C823" s="19"/>
      <c r="D823" s="19"/>
      <c r="E823" s="19"/>
      <c r="F823" s="20"/>
      <c r="G823" s="23"/>
      <c r="H823" s="23"/>
      <c r="I823" s="23"/>
      <c r="J823" s="23"/>
    </row>
    <row r="824">
      <c r="B824" s="19"/>
      <c r="C824" s="19"/>
      <c r="D824" s="19"/>
      <c r="E824" s="19"/>
      <c r="F824" s="20"/>
      <c r="G824" s="23"/>
      <c r="H824" s="23"/>
      <c r="I824" s="23"/>
      <c r="J824" s="23"/>
    </row>
    <row r="825">
      <c r="B825" s="19"/>
      <c r="C825" s="19"/>
      <c r="D825" s="19"/>
      <c r="E825" s="19"/>
      <c r="F825" s="20"/>
      <c r="G825" s="23"/>
      <c r="H825" s="23"/>
      <c r="I825" s="23"/>
      <c r="J825" s="23"/>
    </row>
    <row r="826">
      <c r="B826" s="19"/>
      <c r="C826" s="19"/>
      <c r="D826" s="19"/>
      <c r="E826" s="19"/>
      <c r="F826" s="20"/>
      <c r="G826" s="23"/>
      <c r="H826" s="23"/>
      <c r="I826" s="23"/>
      <c r="J826" s="23"/>
    </row>
    <row r="827">
      <c r="B827" s="19"/>
      <c r="C827" s="19"/>
      <c r="D827" s="19"/>
      <c r="E827" s="19"/>
      <c r="F827" s="20"/>
      <c r="G827" s="23"/>
      <c r="H827" s="23"/>
      <c r="I827" s="23"/>
      <c r="J827" s="23"/>
    </row>
    <row r="828">
      <c r="B828" s="19"/>
      <c r="C828" s="19"/>
      <c r="D828" s="19"/>
      <c r="E828" s="19"/>
      <c r="F828" s="20"/>
      <c r="G828" s="23"/>
      <c r="H828" s="23"/>
      <c r="I828" s="23"/>
      <c r="J828" s="23"/>
    </row>
    <row r="829">
      <c r="B829" s="19"/>
      <c r="C829" s="19"/>
      <c r="D829" s="19"/>
      <c r="E829" s="19"/>
      <c r="F829" s="20"/>
      <c r="G829" s="23"/>
      <c r="H829" s="23"/>
      <c r="I829" s="23"/>
      <c r="J829" s="23"/>
    </row>
    <row r="830">
      <c r="B830" s="19"/>
      <c r="C830" s="19"/>
      <c r="D830" s="19"/>
      <c r="E830" s="19"/>
      <c r="F830" s="20"/>
      <c r="G830" s="23"/>
      <c r="H830" s="23"/>
      <c r="I830" s="23"/>
      <c r="J830" s="23"/>
    </row>
    <row r="831">
      <c r="B831" s="19"/>
      <c r="C831" s="19"/>
      <c r="D831" s="19"/>
      <c r="E831" s="19"/>
      <c r="F831" s="20"/>
      <c r="G831" s="23"/>
      <c r="H831" s="23"/>
      <c r="I831" s="23"/>
      <c r="J831" s="23"/>
    </row>
    <row r="832">
      <c r="B832" s="19"/>
      <c r="C832" s="19"/>
      <c r="D832" s="19"/>
      <c r="E832" s="19"/>
      <c r="F832" s="20"/>
      <c r="G832" s="23"/>
      <c r="H832" s="23"/>
      <c r="I832" s="23"/>
      <c r="J832" s="23"/>
    </row>
    <row r="833">
      <c r="B833" s="19"/>
      <c r="C833" s="19"/>
      <c r="D833" s="19"/>
      <c r="E833" s="19"/>
      <c r="F833" s="20"/>
      <c r="G833" s="23"/>
      <c r="H833" s="23"/>
      <c r="I833" s="23"/>
      <c r="J833" s="23"/>
    </row>
    <row r="834">
      <c r="B834" s="19"/>
      <c r="C834" s="19"/>
      <c r="D834" s="19"/>
      <c r="E834" s="19"/>
      <c r="F834" s="20"/>
      <c r="G834" s="23"/>
      <c r="H834" s="23"/>
      <c r="I834" s="23"/>
      <c r="J834" s="23"/>
    </row>
    <row r="835">
      <c r="B835" s="19"/>
      <c r="C835" s="19"/>
      <c r="D835" s="19"/>
      <c r="E835" s="19"/>
      <c r="F835" s="20"/>
      <c r="G835" s="23"/>
      <c r="H835" s="23"/>
      <c r="I835" s="23"/>
      <c r="J835" s="23"/>
    </row>
    <row r="836">
      <c r="B836" s="19"/>
      <c r="C836" s="19"/>
      <c r="D836" s="19"/>
      <c r="E836" s="19"/>
      <c r="F836" s="20"/>
      <c r="G836" s="23"/>
      <c r="H836" s="23"/>
      <c r="I836" s="23"/>
      <c r="J836" s="23"/>
    </row>
    <row r="837">
      <c r="B837" s="19"/>
      <c r="C837" s="19"/>
      <c r="D837" s="19"/>
      <c r="E837" s="19"/>
      <c r="F837" s="20"/>
      <c r="G837" s="23"/>
      <c r="H837" s="23"/>
      <c r="I837" s="23"/>
      <c r="J837" s="23"/>
    </row>
    <row r="838">
      <c r="B838" s="19"/>
      <c r="C838" s="19"/>
      <c r="D838" s="19"/>
      <c r="E838" s="19"/>
      <c r="F838" s="20"/>
      <c r="G838" s="23"/>
      <c r="H838" s="23"/>
      <c r="I838" s="23"/>
      <c r="J838" s="23"/>
    </row>
    <row r="839">
      <c r="B839" s="19"/>
      <c r="C839" s="19"/>
      <c r="D839" s="19"/>
      <c r="E839" s="19"/>
      <c r="F839" s="20"/>
      <c r="G839" s="23"/>
      <c r="H839" s="23"/>
      <c r="I839" s="23"/>
      <c r="J839" s="23"/>
    </row>
    <row r="840">
      <c r="B840" s="19"/>
      <c r="C840" s="19"/>
      <c r="D840" s="19"/>
      <c r="E840" s="19"/>
      <c r="F840" s="20"/>
      <c r="G840" s="23"/>
      <c r="H840" s="23"/>
      <c r="I840" s="23"/>
      <c r="J840" s="23"/>
    </row>
    <row r="841">
      <c r="B841" s="19"/>
      <c r="C841" s="19"/>
      <c r="D841" s="19"/>
      <c r="E841" s="19"/>
      <c r="F841" s="20"/>
      <c r="G841" s="23"/>
      <c r="H841" s="23"/>
      <c r="I841" s="23"/>
      <c r="J841" s="23"/>
    </row>
    <row r="842">
      <c r="B842" s="19"/>
      <c r="C842" s="19"/>
      <c r="D842" s="19"/>
      <c r="E842" s="19"/>
      <c r="F842" s="20"/>
      <c r="G842" s="23"/>
      <c r="H842" s="23"/>
      <c r="I842" s="23"/>
      <c r="J842" s="23"/>
    </row>
    <row r="843">
      <c r="B843" s="19"/>
      <c r="C843" s="19"/>
      <c r="D843" s="19"/>
      <c r="E843" s="19"/>
      <c r="F843" s="20"/>
      <c r="G843" s="23"/>
      <c r="H843" s="23"/>
      <c r="I843" s="23"/>
      <c r="J843" s="23"/>
    </row>
    <row r="844">
      <c r="B844" s="19"/>
      <c r="C844" s="19"/>
      <c r="D844" s="19"/>
      <c r="E844" s="19"/>
      <c r="F844" s="20"/>
      <c r="G844" s="23"/>
      <c r="H844" s="23"/>
      <c r="I844" s="23"/>
      <c r="J844" s="23"/>
    </row>
    <row r="845">
      <c r="B845" s="19"/>
      <c r="C845" s="19"/>
      <c r="D845" s="19"/>
      <c r="E845" s="19"/>
      <c r="F845" s="20"/>
      <c r="G845" s="23"/>
      <c r="H845" s="23"/>
      <c r="I845" s="23"/>
      <c r="J845" s="23"/>
    </row>
    <row r="846">
      <c r="B846" s="19"/>
      <c r="C846" s="19"/>
      <c r="D846" s="19"/>
      <c r="E846" s="19"/>
      <c r="F846" s="20"/>
      <c r="G846" s="23"/>
      <c r="H846" s="23"/>
      <c r="I846" s="23"/>
      <c r="J846" s="23"/>
    </row>
    <row r="847">
      <c r="B847" s="19"/>
      <c r="C847" s="19"/>
      <c r="D847" s="19"/>
      <c r="E847" s="19"/>
      <c r="F847" s="20"/>
      <c r="G847" s="23"/>
      <c r="H847" s="23"/>
      <c r="I847" s="23"/>
      <c r="J847" s="23"/>
    </row>
    <row r="848">
      <c r="B848" s="19"/>
      <c r="C848" s="19"/>
      <c r="D848" s="19"/>
      <c r="E848" s="19"/>
      <c r="F848" s="20"/>
      <c r="G848" s="23"/>
      <c r="H848" s="23"/>
      <c r="I848" s="23"/>
      <c r="J848" s="23"/>
    </row>
    <row r="849">
      <c r="B849" s="19"/>
      <c r="C849" s="19"/>
      <c r="D849" s="19"/>
      <c r="E849" s="19"/>
      <c r="F849" s="20"/>
      <c r="G849" s="23"/>
      <c r="H849" s="23"/>
      <c r="I849" s="23"/>
      <c r="J849" s="23"/>
    </row>
    <row r="850">
      <c r="B850" s="19"/>
      <c r="C850" s="19"/>
      <c r="D850" s="19"/>
      <c r="E850" s="19"/>
      <c r="F850" s="20"/>
      <c r="G850" s="23"/>
      <c r="H850" s="23"/>
      <c r="I850" s="23"/>
      <c r="J850" s="23"/>
    </row>
    <row r="851">
      <c r="B851" s="19"/>
      <c r="C851" s="19"/>
      <c r="D851" s="19"/>
      <c r="E851" s="19"/>
      <c r="F851" s="20"/>
      <c r="G851" s="23"/>
      <c r="H851" s="23"/>
      <c r="I851" s="23"/>
      <c r="J851" s="23"/>
    </row>
    <row r="852">
      <c r="B852" s="19"/>
      <c r="C852" s="19"/>
      <c r="D852" s="19"/>
      <c r="E852" s="19"/>
      <c r="F852" s="20"/>
      <c r="G852" s="23"/>
      <c r="H852" s="23"/>
      <c r="I852" s="23"/>
      <c r="J852" s="23"/>
    </row>
    <row r="853">
      <c r="B853" s="19"/>
      <c r="C853" s="19"/>
      <c r="D853" s="19"/>
      <c r="E853" s="19"/>
      <c r="F853" s="20"/>
      <c r="G853" s="23"/>
      <c r="H853" s="23"/>
      <c r="I853" s="23"/>
      <c r="J853" s="23"/>
    </row>
    <row r="854">
      <c r="B854" s="19"/>
      <c r="C854" s="19"/>
      <c r="D854" s="19"/>
      <c r="E854" s="19"/>
      <c r="F854" s="20"/>
      <c r="G854" s="23"/>
      <c r="H854" s="23"/>
      <c r="I854" s="23"/>
      <c r="J854" s="23"/>
    </row>
    <row r="855">
      <c r="B855" s="19"/>
      <c r="C855" s="19"/>
      <c r="D855" s="19"/>
      <c r="E855" s="19"/>
      <c r="F855" s="20"/>
      <c r="G855" s="23"/>
      <c r="H855" s="23"/>
      <c r="I855" s="23"/>
      <c r="J855" s="23"/>
    </row>
    <row r="856">
      <c r="B856" s="19"/>
      <c r="C856" s="19"/>
      <c r="D856" s="19"/>
      <c r="E856" s="19"/>
      <c r="F856" s="20"/>
      <c r="G856" s="23"/>
      <c r="H856" s="23"/>
      <c r="I856" s="23"/>
      <c r="J856" s="23"/>
    </row>
    <row r="857">
      <c r="B857" s="19"/>
      <c r="C857" s="19"/>
      <c r="D857" s="19"/>
      <c r="E857" s="19"/>
      <c r="F857" s="20"/>
      <c r="G857" s="23"/>
      <c r="H857" s="23"/>
      <c r="I857" s="23"/>
      <c r="J857" s="23"/>
    </row>
    <row r="858">
      <c r="B858" s="19"/>
      <c r="C858" s="19"/>
      <c r="D858" s="19"/>
      <c r="E858" s="19"/>
      <c r="F858" s="20"/>
      <c r="G858" s="23"/>
      <c r="H858" s="23"/>
      <c r="I858" s="23"/>
      <c r="J858" s="23"/>
    </row>
    <row r="859">
      <c r="B859" s="19"/>
      <c r="C859" s="19"/>
      <c r="D859" s="19"/>
      <c r="E859" s="19"/>
      <c r="F859" s="20"/>
      <c r="G859" s="23"/>
      <c r="H859" s="23"/>
      <c r="I859" s="23"/>
      <c r="J859" s="23"/>
    </row>
    <row r="860">
      <c r="B860" s="19"/>
      <c r="C860" s="19"/>
      <c r="D860" s="19"/>
      <c r="E860" s="19"/>
      <c r="F860" s="20"/>
      <c r="G860" s="23"/>
      <c r="H860" s="23"/>
      <c r="I860" s="23"/>
      <c r="J860" s="23"/>
    </row>
    <row r="861">
      <c r="B861" s="19"/>
      <c r="C861" s="19"/>
      <c r="D861" s="19"/>
      <c r="E861" s="19"/>
      <c r="F861" s="20"/>
      <c r="G861" s="23"/>
      <c r="H861" s="23"/>
      <c r="I861" s="23"/>
      <c r="J861" s="23"/>
    </row>
    <row r="862">
      <c r="B862" s="19"/>
      <c r="C862" s="19"/>
      <c r="D862" s="19"/>
      <c r="E862" s="19"/>
      <c r="F862" s="20"/>
      <c r="G862" s="23"/>
      <c r="H862" s="23"/>
      <c r="I862" s="23"/>
      <c r="J862" s="23"/>
    </row>
    <row r="863">
      <c r="B863" s="19"/>
      <c r="C863" s="19"/>
      <c r="D863" s="19"/>
      <c r="E863" s="19"/>
      <c r="F863" s="20"/>
      <c r="G863" s="23"/>
      <c r="H863" s="23"/>
      <c r="I863" s="23"/>
      <c r="J863" s="23"/>
    </row>
    <row r="864">
      <c r="B864" s="19"/>
      <c r="C864" s="19"/>
      <c r="D864" s="19"/>
      <c r="E864" s="19"/>
      <c r="F864" s="20"/>
      <c r="G864" s="23"/>
      <c r="H864" s="23"/>
      <c r="I864" s="23"/>
      <c r="J864" s="23"/>
    </row>
    <row r="865">
      <c r="B865" s="19"/>
      <c r="C865" s="19"/>
      <c r="D865" s="19"/>
      <c r="E865" s="19"/>
      <c r="F865" s="20"/>
      <c r="G865" s="23"/>
      <c r="H865" s="23"/>
      <c r="I865" s="23"/>
      <c r="J865" s="23"/>
    </row>
    <row r="866">
      <c r="B866" s="19"/>
      <c r="C866" s="19"/>
      <c r="D866" s="19"/>
      <c r="E866" s="19"/>
      <c r="F866" s="20"/>
      <c r="G866" s="23"/>
      <c r="H866" s="23"/>
      <c r="I866" s="23"/>
      <c r="J866" s="23"/>
    </row>
    <row r="867">
      <c r="B867" s="19"/>
      <c r="C867" s="19"/>
      <c r="D867" s="19"/>
      <c r="E867" s="19"/>
      <c r="F867" s="20"/>
      <c r="G867" s="23"/>
      <c r="H867" s="23"/>
      <c r="I867" s="23"/>
      <c r="J867" s="23"/>
    </row>
    <row r="868">
      <c r="B868" s="19"/>
      <c r="C868" s="19"/>
      <c r="D868" s="19"/>
      <c r="E868" s="19"/>
      <c r="F868" s="20"/>
      <c r="G868" s="23"/>
      <c r="H868" s="23"/>
      <c r="I868" s="23"/>
      <c r="J868" s="23"/>
    </row>
    <row r="869">
      <c r="B869" s="19"/>
      <c r="C869" s="19"/>
      <c r="D869" s="19"/>
      <c r="E869" s="19"/>
      <c r="F869" s="20"/>
      <c r="G869" s="23"/>
      <c r="H869" s="23"/>
      <c r="I869" s="23"/>
      <c r="J869" s="23"/>
    </row>
    <row r="870">
      <c r="B870" s="19"/>
      <c r="C870" s="19"/>
      <c r="D870" s="19"/>
      <c r="E870" s="19"/>
      <c r="F870" s="20"/>
      <c r="G870" s="23"/>
      <c r="H870" s="23"/>
      <c r="I870" s="23"/>
      <c r="J870" s="23"/>
    </row>
    <row r="871">
      <c r="B871" s="19"/>
      <c r="C871" s="19"/>
      <c r="D871" s="19"/>
      <c r="E871" s="19"/>
      <c r="F871" s="20"/>
      <c r="G871" s="23"/>
      <c r="H871" s="23"/>
      <c r="I871" s="23"/>
      <c r="J871" s="23"/>
    </row>
    <row r="872">
      <c r="B872" s="19"/>
      <c r="C872" s="19"/>
      <c r="D872" s="19"/>
      <c r="E872" s="19"/>
      <c r="F872" s="20"/>
      <c r="G872" s="23"/>
      <c r="H872" s="23"/>
      <c r="I872" s="23"/>
      <c r="J872" s="23"/>
    </row>
    <row r="873">
      <c r="B873" s="19"/>
      <c r="C873" s="19"/>
      <c r="D873" s="19"/>
      <c r="E873" s="19"/>
      <c r="F873" s="20"/>
      <c r="G873" s="23"/>
      <c r="H873" s="23"/>
      <c r="I873" s="23"/>
      <c r="J873" s="23"/>
    </row>
    <row r="874">
      <c r="B874" s="19"/>
      <c r="C874" s="19"/>
      <c r="D874" s="19"/>
      <c r="E874" s="19"/>
      <c r="F874" s="20"/>
      <c r="G874" s="23"/>
      <c r="H874" s="23"/>
      <c r="I874" s="23"/>
      <c r="J874" s="23"/>
    </row>
    <row r="875">
      <c r="B875" s="19"/>
      <c r="C875" s="19"/>
      <c r="D875" s="19"/>
      <c r="E875" s="19"/>
      <c r="F875" s="20"/>
      <c r="G875" s="23"/>
      <c r="H875" s="23"/>
      <c r="I875" s="23"/>
      <c r="J875" s="23"/>
    </row>
    <row r="876">
      <c r="B876" s="19"/>
      <c r="C876" s="19"/>
      <c r="D876" s="19"/>
      <c r="E876" s="19"/>
      <c r="F876" s="20"/>
      <c r="G876" s="23"/>
      <c r="H876" s="23"/>
      <c r="I876" s="23"/>
      <c r="J876" s="23"/>
    </row>
    <row r="877">
      <c r="B877" s="19"/>
      <c r="C877" s="19"/>
      <c r="D877" s="19"/>
      <c r="E877" s="19"/>
      <c r="F877" s="20"/>
      <c r="G877" s="23"/>
      <c r="H877" s="23"/>
      <c r="I877" s="23"/>
      <c r="J877" s="23"/>
    </row>
    <row r="878">
      <c r="B878" s="19"/>
      <c r="C878" s="19"/>
      <c r="D878" s="19"/>
      <c r="E878" s="19"/>
      <c r="F878" s="20"/>
      <c r="G878" s="23"/>
      <c r="H878" s="23"/>
      <c r="I878" s="23"/>
      <c r="J878" s="23"/>
    </row>
    <row r="879">
      <c r="B879" s="19"/>
      <c r="C879" s="19"/>
      <c r="D879" s="19"/>
      <c r="E879" s="19"/>
      <c r="F879" s="20"/>
      <c r="G879" s="23"/>
      <c r="H879" s="23"/>
      <c r="I879" s="23"/>
      <c r="J879" s="23"/>
    </row>
    <row r="880">
      <c r="B880" s="19"/>
      <c r="C880" s="19"/>
      <c r="D880" s="19"/>
      <c r="E880" s="19"/>
      <c r="F880" s="20"/>
      <c r="G880" s="23"/>
      <c r="H880" s="23"/>
      <c r="I880" s="23"/>
      <c r="J880" s="23"/>
    </row>
    <row r="881">
      <c r="B881" s="19"/>
      <c r="C881" s="19"/>
      <c r="D881" s="19"/>
      <c r="E881" s="19"/>
      <c r="F881" s="20"/>
      <c r="G881" s="23"/>
      <c r="H881" s="23"/>
      <c r="I881" s="23"/>
      <c r="J881" s="23"/>
    </row>
    <row r="882">
      <c r="B882" s="19"/>
      <c r="C882" s="19"/>
      <c r="D882" s="19"/>
      <c r="E882" s="19"/>
      <c r="F882" s="20"/>
      <c r="G882" s="23"/>
      <c r="H882" s="23"/>
      <c r="I882" s="23"/>
      <c r="J882" s="23"/>
    </row>
    <row r="883">
      <c r="B883" s="19"/>
      <c r="C883" s="19"/>
      <c r="D883" s="19"/>
      <c r="E883" s="19"/>
      <c r="F883" s="20"/>
      <c r="G883" s="23"/>
      <c r="H883" s="23"/>
      <c r="I883" s="23"/>
      <c r="J883" s="23"/>
    </row>
    <row r="884">
      <c r="B884" s="19"/>
      <c r="C884" s="19"/>
      <c r="D884" s="19"/>
      <c r="E884" s="19"/>
      <c r="F884" s="20"/>
      <c r="G884" s="23"/>
      <c r="H884" s="23"/>
      <c r="I884" s="23"/>
      <c r="J884" s="23"/>
    </row>
    <row r="885">
      <c r="B885" s="19"/>
      <c r="C885" s="19"/>
      <c r="D885" s="19"/>
      <c r="E885" s="19"/>
      <c r="F885" s="20"/>
      <c r="G885" s="23"/>
      <c r="H885" s="23"/>
      <c r="I885" s="23"/>
      <c r="J885" s="23"/>
    </row>
    <row r="886">
      <c r="B886" s="19"/>
      <c r="C886" s="19"/>
      <c r="D886" s="19"/>
      <c r="E886" s="19"/>
      <c r="F886" s="20"/>
      <c r="G886" s="23"/>
      <c r="H886" s="23"/>
      <c r="I886" s="23"/>
      <c r="J886" s="23"/>
    </row>
    <row r="887">
      <c r="B887" s="19"/>
      <c r="C887" s="19"/>
      <c r="D887" s="19"/>
      <c r="E887" s="19"/>
      <c r="F887" s="20"/>
      <c r="G887" s="23"/>
      <c r="H887" s="23"/>
      <c r="I887" s="23"/>
      <c r="J887" s="23"/>
    </row>
    <row r="888">
      <c r="B888" s="19"/>
      <c r="C888" s="19"/>
      <c r="D888" s="19"/>
      <c r="E888" s="19"/>
      <c r="F888" s="20"/>
      <c r="G888" s="23"/>
      <c r="H888" s="23"/>
      <c r="I888" s="23"/>
      <c r="J888" s="23"/>
    </row>
    <row r="889">
      <c r="B889" s="19"/>
      <c r="C889" s="19"/>
      <c r="D889" s="19"/>
      <c r="E889" s="19"/>
      <c r="F889" s="20"/>
      <c r="G889" s="23"/>
      <c r="H889" s="23"/>
      <c r="I889" s="23"/>
      <c r="J889" s="23"/>
    </row>
    <row r="890">
      <c r="B890" s="19"/>
      <c r="C890" s="19"/>
      <c r="D890" s="19"/>
      <c r="E890" s="19"/>
      <c r="F890" s="20"/>
      <c r="G890" s="23"/>
      <c r="H890" s="23"/>
      <c r="I890" s="23"/>
      <c r="J890" s="23"/>
    </row>
    <row r="891">
      <c r="B891" s="19"/>
      <c r="C891" s="19"/>
      <c r="D891" s="19"/>
      <c r="E891" s="19"/>
      <c r="F891" s="20"/>
      <c r="G891" s="23"/>
      <c r="H891" s="23"/>
      <c r="I891" s="23"/>
      <c r="J891" s="23"/>
    </row>
    <row r="892">
      <c r="B892" s="19"/>
      <c r="C892" s="19"/>
      <c r="D892" s="19"/>
      <c r="E892" s="19"/>
      <c r="F892" s="20"/>
      <c r="G892" s="23"/>
      <c r="H892" s="23"/>
      <c r="I892" s="23"/>
      <c r="J892" s="23"/>
    </row>
    <row r="893">
      <c r="B893" s="19"/>
      <c r="C893" s="19"/>
      <c r="D893" s="19"/>
      <c r="E893" s="19"/>
      <c r="F893" s="20"/>
      <c r="G893" s="23"/>
      <c r="H893" s="23"/>
      <c r="I893" s="23"/>
      <c r="J893" s="23"/>
    </row>
    <row r="894">
      <c r="B894" s="19"/>
      <c r="C894" s="19"/>
      <c r="D894" s="19"/>
      <c r="E894" s="19"/>
      <c r="F894" s="20"/>
      <c r="G894" s="23"/>
      <c r="H894" s="23"/>
      <c r="I894" s="23"/>
      <c r="J894" s="23"/>
    </row>
    <row r="895">
      <c r="B895" s="19"/>
      <c r="C895" s="19"/>
      <c r="D895" s="19"/>
      <c r="E895" s="19"/>
      <c r="F895" s="20"/>
      <c r="G895" s="23"/>
      <c r="H895" s="23"/>
      <c r="I895" s="23"/>
      <c r="J895" s="23"/>
    </row>
    <row r="896">
      <c r="B896" s="19"/>
      <c r="C896" s="19"/>
      <c r="D896" s="19"/>
      <c r="E896" s="19"/>
      <c r="F896" s="20"/>
      <c r="G896" s="23"/>
      <c r="H896" s="23"/>
      <c r="I896" s="23"/>
      <c r="J896" s="23"/>
    </row>
    <row r="897">
      <c r="B897" s="19"/>
      <c r="C897" s="19"/>
      <c r="D897" s="19"/>
      <c r="E897" s="19"/>
      <c r="F897" s="20"/>
      <c r="G897" s="23"/>
      <c r="H897" s="23"/>
      <c r="I897" s="23"/>
      <c r="J897" s="23"/>
    </row>
    <row r="898">
      <c r="B898" s="19"/>
      <c r="C898" s="19"/>
      <c r="D898" s="19"/>
      <c r="E898" s="19"/>
      <c r="F898" s="20"/>
      <c r="G898" s="23"/>
      <c r="H898" s="23"/>
      <c r="I898" s="23"/>
      <c r="J898" s="23"/>
    </row>
    <row r="899">
      <c r="B899" s="19"/>
      <c r="C899" s="19"/>
      <c r="D899" s="19"/>
      <c r="E899" s="19"/>
      <c r="F899" s="20"/>
      <c r="G899" s="23"/>
      <c r="H899" s="23"/>
      <c r="I899" s="23"/>
      <c r="J899" s="23"/>
    </row>
    <row r="900">
      <c r="B900" s="19"/>
      <c r="C900" s="19"/>
      <c r="D900" s="19"/>
      <c r="E900" s="19"/>
      <c r="F900" s="20"/>
      <c r="G900" s="23"/>
      <c r="H900" s="23"/>
      <c r="I900" s="23"/>
      <c r="J900" s="23"/>
    </row>
    <row r="901">
      <c r="B901" s="19"/>
      <c r="C901" s="19"/>
      <c r="D901" s="19"/>
      <c r="E901" s="19"/>
      <c r="F901" s="20"/>
      <c r="G901" s="23"/>
      <c r="H901" s="23"/>
      <c r="I901" s="23"/>
      <c r="J901" s="23"/>
    </row>
    <row r="902">
      <c r="B902" s="19"/>
      <c r="C902" s="19"/>
      <c r="D902" s="19"/>
      <c r="E902" s="19"/>
      <c r="F902" s="20"/>
      <c r="G902" s="23"/>
      <c r="H902" s="23"/>
      <c r="I902" s="23"/>
      <c r="J902" s="23"/>
    </row>
    <row r="903">
      <c r="B903" s="19"/>
      <c r="C903" s="19"/>
      <c r="D903" s="19"/>
      <c r="E903" s="19"/>
      <c r="F903" s="20"/>
      <c r="G903" s="23"/>
      <c r="H903" s="23"/>
      <c r="I903" s="23"/>
      <c r="J903" s="23"/>
    </row>
    <row r="904">
      <c r="B904" s="19"/>
      <c r="C904" s="19"/>
      <c r="D904" s="19"/>
      <c r="E904" s="19"/>
      <c r="F904" s="20"/>
      <c r="G904" s="23"/>
      <c r="H904" s="23"/>
      <c r="I904" s="23"/>
      <c r="J904" s="23"/>
    </row>
    <row r="905">
      <c r="B905" s="19"/>
      <c r="C905" s="19"/>
      <c r="D905" s="19"/>
      <c r="E905" s="19"/>
      <c r="F905" s="20"/>
      <c r="G905" s="23"/>
      <c r="H905" s="23"/>
      <c r="I905" s="23"/>
      <c r="J905" s="23"/>
    </row>
    <row r="906">
      <c r="B906" s="19"/>
      <c r="C906" s="19"/>
      <c r="D906" s="19"/>
      <c r="E906" s="19"/>
      <c r="F906" s="20"/>
      <c r="G906" s="23"/>
      <c r="H906" s="23"/>
      <c r="I906" s="23"/>
      <c r="J906" s="23"/>
    </row>
    <row r="907">
      <c r="B907" s="19"/>
      <c r="C907" s="19"/>
      <c r="D907" s="19"/>
      <c r="E907" s="19"/>
      <c r="F907" s="20"/>
      <c r="G907" s="23"/>
      <c r="H907" s="23"/>
      <c r="I907" s="23"/>
      <c r="J907" s="23"/>
    </row>
    <row r="908">
      <c r="B908" s="19"/>
      <c r="C908" s="19"/>
      <c r="D908" s="19"/>
      <c r="E908" s="19"/>
      <c r="F908" s="20"/>
      <c r="G908" s="23"/>
      <c r="H908" s="23"/>
      <c r="I908" s="23"/>
      <c r="J908" s="23"/>
    </row>
    <row r="909">
      <c r="B909" s="19"/>
      <c r="C909" s="19"/>
      <c r="D909" s="19"/>
      <c r="E909" s="19"/>
      <c r="F909" s="20"/>
      <c r="G909" s="23"/>
      <c r="H909" s="23"/>
      <c r="I909" s="23"/>
      <c r="J909" s="23"/>
    </row>
    <row r="910">
      <c r="B910" s="19"/>
      <c r="C910" s="19"/>
      <c r="D910" s="19"/>
      <c r="E910" s="19"/>
      <c r="F910" s="20"/>
      <c r="G910" s="23"/>
      <c r="H910" s="23"/>
      <c r="I910" s="23"/>
      <c r="J910" s="23"/>
    </row>
    <row r="911">
      <c r="B911" s="19"/>
      <c r="C911" s="19"/>
      <c r="D911" s="19"/>
      <c r="E911" s="19"/>
      <c r="F911" s="20"/>
      <c r="G911" s="23"/>
      <c r="H911" s="23"/>
      <c r="I911" s="23"/>
      <c r="J911" s="23"/>
    </row>
    <row r="912">
      <c r="B912" s="19"/>
      <c r="C912" s="19"/>
      <c r="D912" s="19"/>
      <c r="E912" s="19"/>
      <c r="F912" s="20"/>
      <c r="G912" s="23"/>
      <c r="H912" s="23"/>
      <c r="I912" s="23"/>
      <c r="J912" s="23"/>
    </row>
    <row r="913">
      <c r="B913" s="19"/>
      <c r="C913" s="19"/>
      <c r="D913" s="19"/>
      <c r="E913" s="19"/>
      <c r="F913" s="20"/>
      <c r="G913" s="23"/>
      <c r="H913" s="23"/>
      <c r="I913" s="23"/>
      <c r="J913" s="23"/>
    </row>
    <row r="914">
      <c r="B914" s="19"/>
      <c r="C914" s="19"/>
      <c r="D914" s="19"/>
      <c r="E914" s="19"/>
      <c r="F914" s="20"/>
      <c r="G914" s="23"/>
      <c r="H914" s="23"/>
      <c r="I914" s="23"/>
      <c r="J914" s="23"/>
    </row>
    <row r="915">
      <c r="B915" s="19"/>
      <c r="C915" s="19"/>
      <c r="D915" s="19"/>
      <c r="E915" s="19"/>
      <c r="F915" s="20"/>
      <c r="G915" s="23"/>
      <c r="H915" s="23"/>
      <c r="I915" s="23"/>
      <c r="J915" s="23"/>
    </row>
    <row r="916">
      <c r="B916" s="19"/>
      <c r="C916" s="19"/>
      <c r="D916" s="19"/>
      <c r="E916" s="19"/>
      <c r="F916" s="20"/>
      <c r="G916" s="23"/>
      <c r="H916" s="23"/>
      <c r="I916" s="23"/>
      <c r="J916" s="23"/>
    </row>
    <row r="917">
      <c r="B917" s="19"/>
      <c r="C917" s="19"/>
      <c r="D917" s="19"/>
      <c r="E917" s="19"/>
      <c r="F917" s="20"/>
      <c r="G917" s="23"/>
      <c r="H917" s="23"/>
      <c r="I917" s="23"/>
      <c r="J917" s="23"/>
    </row>
    <row r="918">
      <c r="B918" s="19"/>
      <c r="C918" s="19"/>
      <c r="D918" s="19"/>
      <c r="E918" s="19"/>
      <c r="F918" s="20"/>
      <c r="G918" s="23"/>
      <c r="H918" s="23"/>
      <c r="I918" s="23"/>
      <c r="J918" s="23"/>
    </row>
    <row r="919">
      <c r="B919" s="19"/>
      <c r="C919" s="19"/>
      <c r="D919" s="19"/>
      <c r="E919" s="19"/>
      <c r="F919" s="20"/>
      <c r="G919" s="23"/>
      <c r="H919" s="23"/>
      <c r="I919" s="23"/>
      <c r="J919" s="23"/>
    </row>
    <row r="920">
      <c r="B920" s="19"/>
      <c r="C920" s="19"/>
      <c r="D920" s="19"/>
      <c r="E920" s="19"/>
      <c r="F920" s="20"/>
      <c r="G920" s="23"/>
      <c r="H920" s="23"/>
      <c r="I920" s="23"/>
      <c r="J920" s="23"/>
    </row>
    <row r="921">
      <c r="B921" s="19"/>
      <c r="C921" s="19"/>
      <c r="D921" s="19"/>
      <c r="E921" s="19"/>
      <c r="F921" s="20"/>
      <c r="G921" s="23"/>
      <c r="H921" s="23"/>
      <c r="I921" s="23"/>
      <c r="J921" s="23"/>
    </row>
    <row r="922">
      <c r="B922" s="19"/>
      <c r="C922" s="19"/>
      <c r="D922" s="19"/>
      <c r="E922" s="19"/>
      <c r="F922" s="20"/>
      <c r="G922" s="23"/>
      <c r="H922" s="23"/>
      <c r="I922" s="23"/>
      <c r="J922" s="23"/>
    </row>
    <row r="923">
      <c r="B923" s="19"/>
      <c r="C923" s="19"/>
      <c r="D923" s="19"/>
      <c r="E923" s="19"/>
      <c r="F923" s="20"/>
      <c r="G923" s="23"/>
      <c r="H923" s="23"/>
      <c r="I923" s="23"/>
      <c r="J923" s="23"/>
    </row>
    <row r="924">
      <c r="B924" s="19"/>
      <c r="C924" s="19"/>
      <c r="D924" s="19"/>
      <c r="E924" s="19"/>
      <c r="F924" s="20"/>
      <c r="G924" s="23"/>
      <c r="H924" s="23"/>
      <c r="I924" s="23"/>
      <c r="J924" s="23"/>
    </row>
    <row r="925">
      <c r="B925" s="19"/>
      <c r="C925" s="19"/>
      <c r="D925" s="19"/>
      <c r="E925" s="19"/>
      <c r="F925" s="20"/>
      <c r="G925" s="23"/>
      <c r="H925" s="23"/>
      <c r="I925" s="23"/>
      <c r="J925" s="23"/>
    </row>
    <row r="926">
      <c r="B926" s="19"/>
      <c r="C926" s="19"/>
      <c r="D926" s="19"/>
      <c r="E926" s="19"/>
      <c r="F926" s="20"/>
      <c r="G926" s="23"/>
      <c r="H926" s="23"/>
      <c r="I926" s="23"/>
      <c r="J926" s="23"/>
    </row>
    <row r="927">
      <c r="B927" s="19"/>
      <c r="C927" s="19"/>
      <c r="D927" s="19"/>
      <c r="E927" s="19"/>
      <c r="F927" s="20"/>
      <c r="G927" s="23"/>
      <c r="H927" s="23"/>
      <c r="I927" s="23"/>
      <c r="J927" s="23"/>
    </row>
    <row r="928">
      <c r="B928" s="19"/>
      <c r="C928" s="19"/>
      <c r="D928" s="19"/>
      <c r="E928" s="19"/>
      <c r="F928" s="20"/>
      <c r="G928" s="23"/>
      <c r="H928" s="23"/>
      <c r="I928" s="23"/>
      <c r="J928" s="23"/>
    </row>
    <row r="929">
      <c r="B929" s="19"/>
      <c r="C929" s="19"/>
      <c r="D929" s="19"/>
      <c r="E929" s="19"/>
      <c r="F929" s="20"/>
      <c r="G929" s="23"/>
      <c r="H929" s="23"/>
      <c r="I929" s="23"/>
      <c r="J929" s="23"/>
    </row>
    <row r="930">
      <c r="B930" s="19"/>
      <c r="C930" s="19"/>
      <c r="D930" s="19"/>
      <c r="E930" s="19"/>
      <c r="F930" s="20"/>
      <c r="G930" s="23"/>
      <c r="H930" s="23"/>
      <c r="I930" s="23"/>
      <c r="J930" s="23"/>
    </row>
    <row r="931">
      <c r="B931" s="19"/>
      <c r="C931" s="19"/>
      <c r="D931" s="19"/>
      <c r="E931" s="19"/>
      <c r="F931" s="20"/>
      <c r="G931" s="23"/>
      <c r="H931" s="23"/>
      <c r="I931" s="23"/>
      <c r="J931" s="23"/>
    </row>
    <row r="932">
      <c r="B932" s="19"/>
      <c r="C932" s="19"/>
      <c r="D932" s="19"/>
      <c r="E932" s="19"/>
      <c r="F932" s="20"/>
      <c r="G932" s="23"/>
      <c r="H932" s="23"/>
      <c r="I932" s="23"/>
      <c r="J932" s="23"/>
    </row>
    <row r="933">
      <c r="B933" s="19"/>
      <c r="C933" s="19"/>
      <c r="D933" s="19"/>
      <c r="E933" s="19"/>
      <c r="F933" s="20"/>
      <c r="G933" s="23"/>
      <c r="H933" s="23"/>
      <c r="I933" s="23"/>
      <c r="J933" s="23"/>
    </row>
    <row r="934">
      <c r="B934" s="19"/>
      <c r="C934" s="19"/>
      <c r="D934" s="19"/>
      <c r="E934" s="19"/>
      <c r="F934" s="20"/>
      <c r="G934" s="23"/>
      <c r="H934" s="23"/>
      <c r="I934" s="23"/>
      <c r="J934" s="23"/>
    </row>
    <row r="935">
      <c r="B935" s="19"/>
      <c r="C935" s="19"/>
      <c r="D935" s="19"/>
      <c r="E935" s="19"/>
      <c r="F935" s="20"/>
      <c r="G935" s="23"/>
      <c r="H935" s="23"/>
      <c r="I935" s="23"/>
      <c r="J935" s="23"/>
    </row>
    <row r="936">
      <c r="B936" s="19"/>
      <c r="C936" s="19"/>
      <c r="D936" s="19"/>
      <c r="E936" s="19"/>
      <c r="F936" s="20"/>
      <c r="G936" s="23"/>
      <c r="H936" s="23"/>
      <c r="I936" s="23"/>
      <c r="J936" s="23"/>
    </row>
    <row r="937">
      <c r="B937" s="19"/>
      <c r="C937" s="19"/>
      <c r="D937" s="19"/>
      <c r="E937" s="19"/>
      <c r="F937" s="20"/>
      <c r="G937" s="23"/>
      <c r="H937" s="23"/>
      <c r="I937" s="23"/>
      <c r="J937" s="23"/>
    </row>
    <row r="938">
      <c r="B938" s="19"/>
      <c r="C938" s="19"/>
      <c r="D938" s="19"/>
      <c r="E938" s="19"/>
      <c r="F938" s="20"/>
      <c r="G938" s="23"/>
      <c r="H938" s="23"/>
      <c r="I938" s="23"/>
      <c r="J938" s="23"/>
    </row>
    <row r="939">
      <c r="B939" s="19"/>
      <c r="C939" s="19"/>
      <c r="D939" s="19"/>
      <c r="E939" s="19"/>
      <c r="F939" s="20"/>
      <c r="G939" s="23"/>
      <c r="H939" s="23"/>
      <c r="I939" s="23"/>
      <c r="J939" s="23"/>
    </row>
    <row r="940">
      <c r="B940" s="19"/>
      <c r="C940" s="19"/>
      <c r="D940" s="19"/>
      <c r="E940" s="19"/>
      <c r="F940" s="20"/>
      <c r="G940" s="23"/>
      <c r="H940" s="23"/>
      <c r="I940" s="23"/>
      <c r="J940" s="23"/>
    </row>
    <row r="941">
      <c r="B941" s="19"/>
      <c r="C941" s="19"/>
      <c r="D941" s="19"/>
      <c r="E941" s="19"/>
      <c r="F941" s="20"/>
      <c r="G941" s="23"/>
      <c r="H941" s="23"/>
      <c r="I941" s="23"/>
      <c r="J941" s="23"/>
    </row>
    <row r="942">
      <c r="B942" s="19"/>
      <c r="C942" s="19"/>
      <c r="D942" s="19"/>
      <c r="E942" s="19"/>
      <c r="F942" s="20"/>
      <c r="G942" s="23"/>
      <c r="H942" s="23"/>
      <c r="I942" s="23"/>
      <c r="J942" s="23"/>
    </row>
    <row r="943">
      <c r="B943" s="19"/>
      <c r="C943" s="19"/>
      <c r="D943" s="19"/>
      <c r="E943" s="19"/>
      <c r="F943" s="20"/>
      <c r="G943" s="23"/>
      <c r="H943" s="23"/>
      <c r="I943" s="23"/>
      <c r="J943" s="23"/>
    </row>
    <row r="944">
      <c r="B944" s="19"/>
      <c r="C944" s="19"/>
      <c r="D944" s="19"/>
      <c r="E944" s="19"/>
      <c r="F944" s="20"/>
      <c r="G944" s="23"/>
      <c r="H944" s="23"/>
      <c r="I944" s="23"/>
      <c r="J944" s="23"/>
    </row>
    <row r="945">
      <c r="B945" s="19"/>
      <c r="C945" s="19"/>
      <c r="D945" s="19"/>
      <c r="E945" s="19"/>
      <c r="F945" s="20"/>
      <c r="G945" s="23"/>
      <c r="H945" s="23"/>
      <c r="I945" s="23"/>
      <c r="J945" s="23"/>
    </row>
    <row r="946">
      <c r="B946" s="19"/>
      <c r="C946" s="19"/>
      <c r="D946" s="19"/>
      <c r="E946" s="19"/>
      <c r="F946" s="20"/>
      <c r="G946" s="23"/>
      <c r="H946" s="23"/>
      <c r="I946" s="23"/>
      <c r="J946" s="23"/>
    </row>
    <row r="947">
      <c r="B947" s="19"/>
      <c r="C947" s="19"/>
      <c r="D947" s="19"/>
      <c r="E947" s="19"/>
      <c r="F947" s="20"/>
      <c r="G947" s="23"/>
      <c r="H947" s="23"/>
      <c r="I947" s="23"/>
      <c r="J947" s="23"/>
    </row>
    <row r="948">
      <c r="B948" s="19"/>
      <c r="C948" s="19"/>
      <c r="D948" s="19"/>
      <c r="E948" s="19"/>
      <c r="F948" s="20"/>
      <c r="G948" s="23"/>
      <c r="H948" s="23"/>
      <c r="I948" s="23"/>
      <c r="J948" s="23"/>
    </row>
    <row r="949">
      <c r="B949" s="19"/>
      <c r="C949" s="19"/>
      <c r="D949" s="19"/>
      <c r="E949" s="19"/>
      <c r="F949" s="20"/>
      <c r="G949" s="23"/>
      <c r="H949" s="23"/>
      <c r="I949" s="23"/>
      <c r="J949" s="23"/>
    </row>
    <row r="950">
      <c r="B950" s="19"/>
      <c r="C950" s="19"/>
      <c r="D950" s="19"/>
      <c r="E950" s="19"/>
      <c r="F950" s="20"/>
      <c r="G950" s="23"/>
      <c r="H950" s="23"/>
      <c r="I950" s="23"/>
      <c r="J950" s="23"/>
    </row>
    <row r="951">
      <c r="B951" s="19"/>
      <c r="C951" s="19"/>
      <c r="D951" s="19"/>
      <c r="E951" s="19"/>
      <c r="F951" s="20"/>
      <c r="G951" s="23"/>
      <c r="H951" s="23"/>
      <c r="I951" s="23"/>
      <c r="J951" s="23"/>
    </row>
    <row r="952">
      <c r="B952" s="19"/>
      <c r="C952" s="19"/>
      <c r="D952" s="19"/>
      <c r="E952" s="19"/>
      <c r="F952" s="20"/>
      <c r="G952" s="23"/>
      <c r="H952" s="23"/>
      <c r="I952" s="23"/>
      <c r="J952" s="23"/>
    </row>
    <row r="953">
      <c r="B953" s="19"/>
      <c r="C953" s="19"/>
      <c r="D953" s="19"/>
      <c r="E953" s="19"/>
      <c r="F953" s="20"/>
      <c r="G953" s="23"/>
      <c r="H953" s="23"/>
      <c r="I953" s="23"/>
      <c r="J953" s="23"/>
    </row>
    <row r="954">
      <c r="B954" s="19"/>
      <c r="C954" s="19"/>
      <c r="D954" s="19"/>
      <c r="E954" s="19"/>
      <c r="F954" s="20"/>
      <c r="G954" s="23"/>
      <c r="H954" s="23"/>
      <c r="I954" s="23"/>
      <c r="J954" s="23"/>
    </row>
    <row r="955">
      <c r="B955" s="19"/>
      <c r="C955" s="19"/>
      <c r="D955" s="19"/>
      <c r="E955" s="19"/>
      <c r="F955" s="20"/>
      <c r="G955" s="23"/>
      <c r="H955" s="23"/>
      <c r="I955" s="23"/>
      <c r="J955" s="23"/>
    </row>
    <row r="956">
      <c r="B956" s="19"/>
      <c r="C956" s="19"/>
      <c r="D956" s="19"/>
      <c r="E956" s="19"/>
      <c r="F956" s="20"/>
      <c r="G956" s="23"/>
      <c r="H956" s="23"/>
      <c r="I956" s="23"/>
      <c r="J956" s="23"/>
    </row>
    <row r="957">
      <c r="B957" s="19"/>
      <c r="C957" s="19"/>
      <c r="D957" s="19"/>
      <c r="E957" s="19"/>
      <c r="F957" s="20"/>
      <c r="G957" s="23"/>
      <c r="H957" s="23"/>
      <c r="I957" s="23"/>
      <c r="J957" s="23"/>
    </row>
    <row r="958">
      <c r="B958" s="19"/>
      <c r="C958" s="19"/>
      <c r="D958" s="19"/>
      <c r="E958" s="19"/>
      <c r="F958" s="20"/>
      <c r="G958" s="23"/>
      <c r="H958" s="23"/>
      <c r="I958" s="23"/>
      <c r="J958" s="23"/>
    </row>
    <row r="959">
      <c r="B959" s="19"/>
      <c r="C959" s="19"/>
      <c r="D959" s="19"/>
      <c r="E959" s="19"/>
      <c r="F959" s="20"/>
      <c r="G959" s="23"/>
      <c r="H959" s="23"/>
      <c r="I959" s="23"/>
      <c r="J959" s="23"/>
    </row>
    <row r="960">
      <c r="B960" s="19"/>
      <c r="C960" s="19"/>
      <c r="D960" s="19"/>
      <c r="E960" s="19"/>
      <c r="F960" s="20"/>
      <c r="G960" s="23"/>
      <c r="H960" s="23"/>
      <c r="I960" s="23"/>
      <c r="J960" s="23"/>
    </row>
    <row r="961">
      <c r="B961" s="19"/>
      <c r="C961" s="19"/>
      <c r="D961" s="19"/>
      <c r="E961" s="19"/>
      <c r="F961" s="20"/>
      <c r="G961" s="23"/>
      <c r="H961" s="23"/>
      <c r="I961" s="23"/>
      <c r="J961" s="23"/>
    </row>
    <row r="962">
      <c r="B962" s="19"/>
      <c r="C962" s="19"/>
      <c r="D962" s="19"/>
      <c r="E962" s="19"/>
      <c r="F962" s="20"/>
      <c r="G962" s="23"/>
      <c r="H962" s="23"/>
      <c r="I962" s="23"/>
      <c r="J962" s="23"/>
    </row>
    <row r="963">
      <c r="B963" s="19"/>
      <c r="C963" s="19"/>
      <c r="D963" s="19"/>
      <c r="E963" s="19"/>
      <c r="F963" s="20"/>
      <c r="G963" s="23"/>
      <c r="H963" s="23"/>
      <c r="I963" s="23"/>
      <c r="J963" s="23"/>
    </row>
    <row r="964">
      <c r="B964" s="19"/>
      <c r="C964" s="19"/>
      <c r="D964" s="19"/>
      <c r="E964" s="19"/>
      <c r="F964" s="20"/>
      <c r="G964" s="23"/>
      <c r="H964" s="23"/>
      <c r="I964" s="23"/>
      <c r="J964" s="23"/>
    </row>
    <row r="965">
      <c r="B965" s="19"/>
      <c r="C965" s="19"/>
      <c r="D965" s="19"/>
      <c r="E965" s="19"/>
      <c r="F965" s="20"/>
      <c r="G965" s="23"/>
      <c r="H965" s="23"/>
      <c r="I965" s="23"/>
      <c r="J965" s="23"/>
    </row>
    <row r="966">
      <c r="B966" s="19"/>
      <c r="C966" s="19"/>
      <c r="D966" s="19"/>
      <c r="E966" s="19"/>
      <c r="F966" s="20"/>
      <c r="G966" s="23"/>
      <c r="H966" s="23"/>
      <c r="I966" s="23"/>
      <c r="J966" s="23"/>
    </row>
    <row r="967">
      <c r="B967" s="19"/>
      <c r="C967" s="19"/>
      <c r="D967" s="19"/>
      <c r="E967" s="19"/>
      <c r="F967" s="20"/>
      <c r="G967" s="23"/>
      <c r="H967" s="23"/>
      <c r="I967" s="23"/>
      <c r="J967" s="23"/>
    </row>
    <row r="968">
      <c r="B968" s="19"/>
      <c r="C968" s="19"/>
      <c r="D968" s="19"/>
      <c r="E968" s="19"/>
      <c r="F968" s="20"/>
      <c r="G968" s="23"/>
      <c r="H968" s="23"/>
      <c r="I968" s="23"/>
      <c r="J968" s="23"/>
    </row>
    <row r="969">
      <c r="B969" s="19"/>
      <c r="C969" s="19"/>
      <c r="D969" s="19"/>
      <c r="E969" s="19"/>
      <c r="F969" s="20"/>
      <c r="G969" s="23"/>
      <c r="H969" s="23"/>
      <c r="I969" s="23"/>
      <c r="J969" s="23"/>
    </row>
    <row r="970">
      <c r="B970" s="19"/>
      <c r="C970" s="19"/>
      <c r="D970" s="19"/>
      <c r="E970" s="19"/>
      <c r="F970" s="20"/>
      <c r="G970" s="23"/>
      <c r="H970" s="23"/>
      <c r="I970" s="23"/>
      <c r="J970" s="23"/>
    </row>
    <row r="971">
      <c r="B971" s="19"/>
      <c r="C971" s="19"/>
      <c r="D971" s="19"/>
      <c r="E971" s="19"/>
      <c r="F971" s="20"/>
      <c r="G971" s="23"/>
      <c r="H971" s="23"/>
      <c r="I971" s="23"/>
      <c r="J971" s="23"/>
    </row>
    <row r="972">
      <c r="B972" s="19"/>
      <c r="C972" s="19"/>
      <c r="D972" s="19"/>
      <c r="E972" s="19"/>
      <c r="F972" s="20"/>
      <c r="G972" s="23"/>
      <c r="H972" s="23"/>
      <c r="I972" s="23"/>
      <c r="J972" s="23"/>
    </row>
    <row r="973">
      <c r="B973" s="19"/>
      <c r="C973" s="19"/>
      <c r="D973" s="19"/>
      <c r="E973" s="19"/>
      <c r="F973" s="20"/>
      <c r="G973" s="23"/>
      <c r="H973" s="23"/>
      <c r="I973" s="23"/>
      <c r="J973" s="23"/>
    </row>
    <row r="974">
      <c r="B974" s="19"/>
      <c r="C974" s="19"/>
      <c r="D974" s="19"/>
      <c r="E974" s="19"/>
      <c r="F974" s="20"/>
      <c r="G974" s="23"/>
      <c r="H974" s="23"/>
      <c r="I974" s="23"/>
      <c r="J974" s="23"/>
    </row>
    <row r="975">
      <c r="B975" s="19"/>
      <c r="C975" s="19"/>
      <c r="D975" s="19"/>
      <c r="E975" s="19"/>
      <c r="F975" s="20"/>
      <c r="G975" s="23"/>
      <c r="H975" s="23"/>
      <c r="I975" s="23"/>
      <c r="J975" s="23"/>
    </row>
    <row r="976">
      <c r="B976" s="19"/>
      <c r="C976" s="19"/>
      <c r="D976" s="19"/>
      <c r="E976" s="19"/>
      <c r="F976" s="20"/>
      <c r="G976" s="23"/>
      <c r="H976" s="23"/>
      <c r="I976" s="23"/>
      <c r="J976" s="23"/>
    </row>
    <row r="977">
      <c r="B977" s="19"/>
      <c r="C977" s="19"/>
      <c r="D977" s="19"/>
      <c r="E977" s="19"/>
      <c r="F977" s="20"/>
      <c r="G977" s="23"/>
      <c r="H977" s="23"/>
      <c r="I977" s="23"/>
      <c r="J977" s="23"/>
    </row>
    <row r="978">
      <c r="B978" s="19"/>
      <c r="C978" s="19"/>
      <c r="D978" s="19"/>
      <c r="E978" s="19"/>
      <c r="F978" s="20"/>
      <c r="G978" s="23"/>
      <c r="H978" s="23"/>
      <c r="I978" s="23"/>
      <c r="J978" s="23"/>
    </row>
    <row r="979">
      <c r="B979" s="19"/>
      <c r="C979" s="19"/>
      <c r="D979" s="19"/>
      <c r="E979" s="19"/>
      <c r="F979" s="20"/>
      <c r="G979" s="23"/>
      <c r="H979" s="23"/>
      <c r="I979" s="23"/>
      <c r="J979" s="23"/>
    </row>
    <row r="980">
      <c r="B980" s="19"/>
      <c r="C980" s="19"/>
      <c r="D980" s="19"/>
      <c r="E980" s="19"/>
      <c r="F980" s="20"/>
      <c r="G980" s="23"/>
      <c r="H980" s="23"/>
      <c r="I980" s="23"/>
      <c r="J980" s="23"/>
    </row>
    <row r="981">
      <c r="B981" s="19"/>
      <c r="C981" s="19"/>
      <c r="D981" s="19"/>
      <c r="E981" s="19"/>
      <c r="F981" s="20"/>
      <c r="G981" s="23"/>
      <c r="H981" s="23"/>
      <c r="I981" s="23"/>
      <c r="J981" s="23"/>
    </row>
    <row r="982">
      <c r="B982" s="19"/>
      <c r="C982" s="19"/>
      <c r="D982" s="19"/>
      <c r="E982" s="19"/>
      <c r="F982" s="20"/>
      <c r="G982" s="23"/>
      <c r="H982" s="23"/>
      <c r="I982" s="23"/>
      <c r="J982" s="23"/>
    </row>
    <row r="983">
      <c r="B983" s="19"/>
      <c r="C983" s="19"/>
      <c r="D983" s="19"/>
      <c r="E983" s="19"/>
      <c r="F983" s="20"/>
      <c r="G983" s="23"/>
      <c r="H983" s="23"/>
      <c r="I983" s="23"/>
      <c r="J983" s="23"/>
    </row>
    <row r="984">
      <c r="B984" s="19"/>
      <c r="C984" s="19"/>
      <c r="D984" s="19"/>
      <c r="E984" s="19"/>
      <c r="F984" s="20"/>
      <c r="G984" s="23"/>
      <c r="H984" s="23"/>
      <c r="I984" s="23"/>
      <c r="J984" s="23"/>
    </row>
    <row r="985">
      <c r="B985" s="19"/>
      <c r="C985" s="19"/>
      <c r="D985" s="19"/>
      <c r="E985" s="19"/>
      <c r="F985" s="20"/>
      <c r="G985" s="23"/>
      <c r="H985" s="23"/>
      <c r="I985" s="23"/>
      <c r="J985" s="23"/>
    </row>
    <row r="986">
      <c r="B986" s="19"/>
      <c r="C986" s="19"/>
      <c r="D986" s="19"/>
      <c r="E986" s="19"/>
      <c r="F986" s="20"/>
      <c r="G986" s="23"/>
      <c r="H986" s="23"/>
      <c r="I986" s="23"/>
      <c r="J986" s="23"/>
    </row>
    <row r="987">
      <c r="B987" s="19"/>
      <c r="C987" s="19"/>
      <c r="D987" s="19"/>
      <c r="E987" s="19"/>
      <c r="F987" s="20"/>
      <c r="G987" s="23"/>
      <c r="H987" s="23"/>
      <c r="I987" s="23"/>
      <c r="J987" s="23"/>
    </row>
    <row r="988">
      <c r="B988" s="19"/>
      <c r="C988" s="19"/>
      <c r="D988" s="19"/>
      <c r="E988" s="19"/>
      <c r="F988" s="20"/>
      <c r="G988" s="23"/>
      <c r="H988" s="23"/>
      <c r="I988" s="23"/>
      <c r="J988" s="23"/>
    </row>
    <row r="989">
      <c r="B989" s="19"/>
      <c r="C989" s="19"/>
      <c r="D989" s="19"/>
      <c r="E989" s="19"/>
      <c r="F989" s="20"/>
      <c r="G989" s="23"/>
      <c r="H989" s="23"/>
      <c r="I989" s="23"/>
      <c r="J989" s="23"/>
    </row>
    <row r="990">
      <c r="B990" s="19"/>
      <c r="C990" s="19"/>
      <c r="D990" s="19"/>
      <c r="E990" s="19"/>
      <c r="F990" s="20"/>
      <c r="G990" s="23"/>
      <c r="H990" s="23"/>
      <c r="I990" s="23"/>
      <c r="J990" s="23"/>
    </row>
    <row r="991">
      <c r="B991" s="19"/>
      <c r="C991" s="19"/>
      <c r="D991" s="19"/>
      <c r="E991" s="19"/>
      <c r="F991" s="20"/>
      <c r="G991" s="23"/>
      <c r="H991" s="23"/>
      <c r="I991" s="23"/>
      <c r="J991" s="23"/>
    </row>
    <row r="992">
      <c r="B992" s="19"/>
      <c r="C992" s="19"/>
      <c r="D992" s="19"/>
      <c r="E992" s="19"/>
      <c r="F992" s="20"/>
      <c r="G992" s="23"/>
      <c r="H992" s="23"/>
      <c r="I992" s="23"/>
      <c r="J992" s="23"/>
    </row>
    <row r="993">
      <c r="B993" s="19"/>
      <c r="C993" s="19"/>
      <c r="D993" s="19"/>
      <c r="E993" s="19"/>
      <c r="F993" s="20"/>
      <c r="G993" s="23"/>
      <c r="H993" s="23"/>
      <c r="I993" s="23"/>
      <c r="J993" s="23"/>
    </row>
    <row r="994">
      <c r="B994" s="19"/>
      <c r="C994" s="19"/>
      <c r="D994" s="19"/>
      <c r="E994" s="19"/>
      <c r="F994" s="20"/>
      <c r="G994" s="23"/>
      <c r="H994" s="23"/>
      <c r="I994" s="23"/>
      <c r="J994" s="23"/>
    </row>
    <row r="995">
      <c r="B995" s="19"/>
      <c r="C995" s="19"/>
      <c r="D995" s="19"/>
      <c r="E995" s="19"/>
      <c r="F995" s="20"/>
      <c r="G995" s="23"/>
      <c r="H995" s="23"/>
      <c r="I995" s="23"/>
      <c r="J995" s="23"/>
    </row>
    <row r="996">
      <c r="B996" s="19"/>
      <c r="C996" s="19"/>
      <c r="D996" s="19"/>
      <c r="E996" s="19"/>
      <c r="F996" s="20"/>
      <c r="G996" s="23"/>
      <c r="H996" s="23"/>
      <c r="I996" s="23"/>
      <c r="J996" s="23"/>
    </row>
    <row r="997">
      <c r="B997" s="19"/>
      <c r="C997" s="19"/>
      <c r="D997" s="19"/>
      <c r="E997" s="19"/>
      <c r="F997" s="20"/>
      <c r="G997" s="23"/>
      <c r="H997" s="23"/>
      <c r="I997" s="23"/>
      <c r="J997" s="23"/>
    </row>
    <row r="998">
      <c r="B998" s="19"/>
      <c r="C998" s="19"/>
      <c r="D998" s="19"/>
      <c r="E998" s="19"/>
      <c r="F998" s="20"/>
      <c r="G998" s="23"/>
      <c r="H998" s="23"/>
      <c r="I998" s="23"/>
      <c r="J998" s="23"/>
    </row>
    <row r="999">
      <c r="B999" s="19"/>
      <c r="C999" s="19"/>
      <c r="D999" s="19"/>
      <c r="E999" s="19"/>
      <c r="F999" s="20"/>
      <c r="G999" s="23"/>
      <c r="H999" s="23"/>
      <c r="I999" s="23"/>
      <c r="J999" s="23"/>
    </row>
    <row r="1000">
      <c r="B1000" s="19"/>
      <c r="C1000" s="19"/>
      <c r="D1000" s="19"/>
      <c r="E1000" s="19"/>
      <c r="F1000" s="20"/>
      <c r="G1000" s="23"/>
      <c r="H1000" s="23"/>
      <c r="I1000" s="23"/>
      <c r="J1000" s="23"/>
    </row>
    <row r="1001">
      <c r="B1001" s="19"/>
      <c r="C1001" s="19"/>
      <c r="D1001" s="19"/>
      <c r="E1001" s="19"/>
      <c r="F1001" s="20"/>
      <c r="G1001" s="23"/>
      <c r="H1001" s="23"/>
      <c r="I1001" s="23"/>
      <c r="J1001" s="23"/>
    </row>
    <row r="1002">
      <c r="B1002" s="19"/>
      <c r="C1002" s="19"/>
      <c r="D1002" s="19"/>
      <c r="E1002" s="19"/>
      <c r="F1002" s="20"/>
      <c r="G1002" s="23"/>
      <c r="H1002" s="23"/>
      <c r="I1002" s="23"/>
      <c r="J1002" s="23"/>
    </row>
    <row r="1003">
      <c r="B1003" s="19"/>
      <c r="C1003" s="19"/>
      <c r="D1003" s="19"/>
      <c r="E1003" s="19"/>
      <c r="F1003" s="20"/>
      <c r="G1003" s="23"/>
      <c r="H1003" s="23"/>
      <c r="I1003" s="23"/>
      <c r="J1003" s="23"/>
    </row>
    <row r="1004">
      <c r="B1004" s="19"/>
      <c r="C1004" s="19"/>
      <c r="D1004" s="19"/>
      <c r="E1004" s="19"/>
      <c r="F1004" s="20"/>
      <c r="G1004" s="23"/>
      <c r="H1004" s="23"/>
      <c r="I1004" s="23"/>
      <c r="J1004" s="23"/>
    </row>
    <row r="1005">
      <c r="B1005" s="19"/>
      <c r="C1005" s="19"/>
      <c r="D1005" s="19"/>
      <c r="E1005" s="19"/>
      <c r="F1005" s="20"/>
      <c r="G1005" s="23"/>
      <c r="H1005" s="23"/>
      <c r="I1005" s="23"/>
      <c r="J1005" s="23"/>
    </row>
    <row r="1006">
      <c r="B1006" s="19"/>
      <c r="C1006" s="19"/>
      <c r="D1006" s="19"/>
      <c r="E1006" s="19"/>
      <c r="F1006" s="20"/>
      <c r="G1006" s="23"/>
      <c r="H1006" s="23"/>
      <c r="I1006" s="23"/>
      <c r="J1006" s="23"/>
    </row>
    <row r="1007">
      <c r="B1007" s="19"/>
      <c r="C1007" s="19"/>
      <c r="D1007" s="19"/>
      <c r="E1007" s="19"/>
      <c r="F1007" s="20"/>
      <c r="G1007" s="23"/>
      <c r="H1007" s="23"/>
      <c r="I1007" s="23"/>
      <c r="J1007" s="23"/>
    </row>
    <row r="1008">
      <c r="B1008" s="19"/>
      <c r="C1008" s="19"/>
      <c r="D1008" s="19"/>
      <c r="E1008" s="19"/>
      <c r="F1008" s="20"/>
      <c r="G1008" s="23"/>
      <c r="H1008" s="23"/>
      <c r="I1008" s="23"/>
      <c r="J1008" s="23"/>
    </row>
  </sheetData>
  <mergeCells count="5">
    <mergeCell ref="B2:B55"/>
    <mergeCell ref="B58:B111"/>
    <mergeCell ref="B114:B167"/>
    <mergeCell ref="B170:B223"/>
    <mergeCell ref="B226:B279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88"/>
    <col customWidth="1" min="2" max="3" width="3.75"/>
    <col customWidth="1" min="4" max="4" width="2.88"/>
    <col customWidth="1" min="5" max="5" width="7.25"/>
    <col customWidth="1" min="6" max="6" width="3.0"/>
    <col customWidth="1" min="7" max="9" width="8.88"/>
    <col customWidth="1" min="10" max="11" width="10.5"/>
    <col customWidth="1" min="12" max="12" width="8.0"/>
  </cols>
  <sheetData>
    <row r="1">
      <c r="A1" s="1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9"/>
      <c r="G1" s="21" t="s">
        <v>281</v>
      </c>
      <c r="H1" s="30" t="s">
        <v>282</v>
      </c>
      <c r="I1" s="31" t="s">
        <v>283</v>
      </c>
      <c r="J1" s="31" t="s">
        <v>284</v>
      </c>
      <c r="K1" s="31" t="s">
        <v>285</v>
      </c>
      <c r="L1" s="21" t="s">
        <v>8</v>
      </c>
    </row>
    <row r="2">
      <c r="A2" s="5" t="s">
        <v>9</v>
      </c>
      <c r="B2" s="32">
        <v>10.0</v>
      </c>
      <c r="C2" s="33">
        <v>10.0</v>
      </c>
      <c r="D2" s="33">
        <v>6.0</v>
      </c>
      <c r="E2" s="33">
        <v>8.0</v>
      </c>
      <c r="F2" s="34"/>
      <c r="G2" s="9">
        <v>5512.58</v>
      </c>
      <c r="H2" s="9">
        <v>5512.58</v>
      </c>
      <c r="I2" s="9">
        <v>5449.02</v>
      </c>
      <c r="J2" s="9">
        <v>1.15291</v>
      </c>
      <c r="K2" s="9">
        <f t="shared" ref="K2:K55" si="1">100*(H2-I2)/H2</f>
        <v>1.15299914</v>
      </c>
      <c r="L2" s="9">
        <v>21600.1</v>
      </c>
      <c r="N2" s="35" t="s">
        <v>286</v>
      </c>
    </row>
    <row r="3">
      <c r="A3" s="5" t="s">
        <v>10</v>
      </c>
      <c r="C3" s="33">
        <v>9.0</v>
      </c>
      <c r="D3" s="33">
        <v>9.0</v>
      </c>
      <c r="E3" s="33">
        <v>8.0</v>
      </c>
      <c r="F3" s="34"/>
      <c r="G3" s="9">
        <v>19096.2</v>
      </c>
      <c r="H3" s="9">
        <v>19096.2</v>
      </c>
      <c r="I3" s="9">
        <v>18018.9</v>
      </c>
      <c r="J3" s="9">
        <v>5.64111</v>
      </c>
      <c r="K3" s="9">
        <f t="shared" si="1"/>
        <v>5.641436516</v>
      </c>
      <c r="L3" s="9">
        <v>20528.4</v>
      </c>
    </row>
    <row r="4">
      <c r="A4" s="5" t="s">
        <v>11</v>
      </c>
      <c r="C4" s="33">
        <v>10.0</v>
      </c>
      <c r="D4" s="33">
        <v>12.0</v>
      </c>
      <c r="E4" s="33">
        <v>8.0</v>
      </c>
      <c r="F4" s="34"/>
      <c r="G4" s="9">
        <v>9888.94</v>
      </c>
      <c r="H4" s="9">
        <v>9888.94</v>
      </c>
      <c r="I4" s="9">
        <v>8588.94</v>
      </c>
      <c r="J4" s="9">
        <v>13.146</v>
      </c>
      <c r="K4" s="9">
        <f t="shared" si="1"/>
        <v>13.14599947</v>
      </c>
      <c r="L4" s="9">
        <v>21601.3</v>
      </c>
    </row>
    <row r="5">
      <c r="A5" s="5" t="s">
        <v>12</v>
      </c>
      <c r="C5" s="33">
        <v>5.0</v>
      </c>
      <c r="D5" s="33">
        <v>6.0</v>
      </c>
      <c r="E5" s="33">
        <v>18.0</v>
      </c>
      <c r="F5" s="34"/>
      <c r="G5" s="9">
        <v>2006.49</v>
      </c>
      <c r="H5" s="9">
        <v>2006.49</v>
      </c>
      <c r="I5" s="9">
        <v>2006.49</v>
      </c>
      <c r="J5" s="9">
        <v>0.0</v>
      </c>
      <c r="K5" s="9">
        <f t="shared" si="1"/>
        <v>0</v>
      </c>
      <c r="L5" s="9">
        <v>54.7373</v>
      </c>
    </row>
    <row r="6">
      <c r="A6" s="5" t="s">
        <v>13</v>
      </c>
      <c r="C6" s="33">
        <v>5.0</v>
      </c>
      <c r="D6" s="33">
        <v>9.0</v>
      </c>
      <c r="E6" s="33">
        <v>18.0</v>
      </c>
      <c r="F6" s="34"/>
      <c r="G6" s="9">
        <v>5369.75</v>
      </c>
      <c r="H6" s="9">
        <v>5369.75</v>
      </c>
      <c r="I6" s="9">
        <v>4834.63</v>
      </c>
      <c r="J6" s="9">
        <v>9.9655</v>
      </c>
      <c r="K6" s="9">
        <f t="shared" si="1"/>
        <v>9.96545463</v>
      </c>
      <c r="L6" s="9">
        <v>21600.2</v>
      </c>
    </row>
    <row r="7">
      <c r="A7" s="5" t="s">
        <v>14</v>
      </c>
      <c r="C7" s="33">
        <v>8.0</v>
      </c>
      <c r="D7" s="33">
        <v>12.0</v>
      </c>
      <c r="E7" s="33">
        <v>18.0</v>
      </c>
      <c r="F7" s="34"/>
      <c r="G7" s="9">
        <v>10009.7</v>
      </c>
      <c r="H7" s="9">
        <v>10009.7</v>
      </c>
      <c r="I7" s="9">
        <v>8629.26</v>
      </c>
      <c r="J7" s="9">
        <v>13.7912</v>
      </c>
      <c r="K7" s="9">
        <f t="shared" si="1"/>
        <v>13.79102271</v>
      </c>
      <c r="L7" s="9">
        <v>21600.1</v>
      </c>
    </row>
    <row r="8">
      <c r="A8" s="5" t="s">
        <v>15</v>
      </c>
      <c r="C8" s="33">
        <v>3.0</v>
      </c>
      <c r="D8" s="33">
        <v>6.0</v>
      </c>
      <c r="E8" s="33">
        <v>38.0</v>
      </c>
      <c r="F8" s="34"/>
      <c r="G8" s="9">
        <v>2396.66</v>
      </c>
      <c r="H8" s="9">
        <v>2396.66</v>
      </c>
      <c r="I8" s="9">
        <v>2396.66</v>
      </c>
      <c r="J8" s="9">
        <v>0.0</v>
      </c>
      <c r="K8" s="9">
        <f t="shared" si="1"/>
        <v>0</v>
      </c>
      <c r="L8" s="9">
        <v>15.8807</v>
      </c>
    </row>
    <row r="9">
      <c r="A9" s="5" t="s">
        <v>16</v>
      </c>
      <c r="C9" s="33">
        <v>3.0</v>
      </c>
      <c r="D9" s="33">
        <v>9.0</v>
      </c>
      <c r="E9" s="33">
        <v>38.0</v>
      </c>
      <c r="F9" s="34"/>
      <c r="G9" s="9">
        <v>6586.44</v>
      </c>
      <c r="H9" s="9">
        <v>6579.44</v>
      </c>
      <c r="I9" s="9">
        <v>6276.48</v>
      </c>
      <c r="J9" s="9">
        <v>4.70597</v>
      </c>
      <c r="K9" s="9">
        <f t="shared" si="1"/>
        <v>4.604647204</v>
      </c>
      <c r="L9" s="9">
        <v>21600.2</v>
      </c>
    </row>
    <row r="10">
      <c r="A10" s="5" t="s">
        <v>17</v>
      </c>
      <c r="C10" s="33">
        <v>3.0</v>
      </c>
      <c r="D10" s="33">
        <v>12.0</v>
      </c>
      <c r="E10" s="33">
        <v>38.0</v>
      </c>
      <c r="F10" s="34"/>
      <c r="G10" s="9">
        <v>3243.13</v>
      </c>
      <c r="H10" s="9">
        <v>3243.13</v>
      </c>
      <c r="I10" s="9">
        <v>2941.16</v>
      </c>
      <c r="J10" s="9">
        <v>9.31109</v>
      </c>
      <c r="K10" s="9">
        <f t="shared" si="1"/>
        <v>9.311066778</v>
      </c>
      <c r="L10" s="9">
        <v>21599.9</v>
      </c>
    </row>
    <row r="11">
      <c r="A11" s="5" t="s">
        <v>18</v>
      </c>
      <c r="C11" s="33">
        <v>10.0</v>
      </c>
      <c r="D11" s="33">
        <v>6.0</v>
      </c>
      <c r="E11" s="33">
        <v>8.0</v>
      </c>
      <c r="F11" s="34"/>
      <c r="G11" s="9">
        <v>7219.63</v>
      </c>
      <c r="H11" s="9">
        <v>7219.63</v>
      </c>
      <c r="I11" s="9">
        <v>6917.14</v>
      </c>
      <c r="J11" s="9">
        <v>4.18982</v>
      </c>
      <c r="K11" s="9">
        <f t="shared" si="1"/>
        <v>4.189826902</v>
      </c>
      <c r="L11" s="9">
        <v>21599.7</v>
      </c>
    </row>
    <row r="12">
      <c r="A12" s="5" t="s">
        <v>19</v>
      </c>
      <c r="C12" s="33">
        <v>10.0</v>
      </c>
      <c r="D12" s="33">
        <v>9.0</v>
      </c>
      <c r="E12" s="33">
        <v>8.0</v>
      </c>
      <c r="F12" s="34"/>
      <c r="G12" s="9">
        <v>13536.1</v>
      </c>
      <c r="H12" s="9">
        <v>13536.1</v>
      </c>
      <c r="I12" s="9">
        <v>13103.0</v>
      </c>
      <c r="J12" s="9">
        <v>3.19937</v>
      </c>
      <c r="K12" s="9">
        <f t="shared" si="1"/>
        <v>3.199592202</v>
      </c>
      <c r="L12" s="9">
        <v>21599.9</v>
      </c>
    </row>
    <row r="13">
      <c r="A13" s="5" t="s">
        <v>20</v>
      </c>
      <c r="C13" s="33">
        <v>10.0</v>
      </c>
      <c r="D13" s="33">
        <v>12.0</v>
      </c>
      <c r="E13" s="33">
        <v>8.0</v>
      </c>
      <c r="F13" s="34"/>
      <c r="G13" s="9">
        <v>23429.2</v>
      </c>
      <c r="H13" s="9">
        <v>23429.2</v>
      </c>
      <c r="I13" s="9">
        <v>21115.3</v>
      </c>
      <c r="J13" s="9">
        <v>9.87623</v>
      </c>
      <c r="K13" s="9">
        <f t="shared" si="1"/>
        <v>9.876137469</v>
      </c>
      <c r="L13" s="9">
        <v>21600.1</v>
      </c>
    </row>
    <row r="14">
      <c r="A14" s="5" t="s">
        <v>21</v>
      </c>
      <c r="C14" s="33">
        <v>5.0</v>
      </c>
      <c r="D14" s="33">
        <v>6.0</v>
      </c>
      <c r="E14" s="33">
        <v>18.0</v>
      </c>
      <c r="F14" s="34"/>
      <c r="G14" s="9">
        <v>6665.17</v>
      </c>
      <c r="H14" s="9">
        <v>6665.17</v>
      </c>
      <c r="I14" s="9">
        <v>6665.17</v>
      </c>
      <c r="J14" s="9">
        <v>0.0</v>
      </c>
      <c r="K14" s="9">
        <f t="shared" si="1"/>
        <v>0</v>
      </c>
      <c r="L14" s="9">
        <v>1587.61</v>
      </c>
    </row>
    <row r="15">
      <c r="A15" s="5" t="s">
        <v>22</v>
      </c>
      <c r="C15" s="33">
        <v>4.0</v>
      </c>
      <c r="D15" s="33">
        <v>9.0</v>
      </c>
      <c r="E15" s="33">
        <v>18.0</v>
      </c>
      <c r="F15" s="34"/>
      <c r="G15" s="9">
        <v>5950.89</v>
      </c>
      <c r="H15" s="9">
        <v>5950.89</v>
      </c>
      <c r="I15" s="9">
        <v>5297.58</v>
      </c>
      <c r="J15" s="9">
        <v>10.9784</v>
      </c>
      <c r="K15" s="9">
        <f t="shared" si="1"/>
        <v>10.97835786</v>
      </c>
      <c r="L15" s="9">
        <v>21599.8</v>
      </c>
    </row>
    <row r="16">
      <c r="A16" s="5" t="s">
        <v>23</v>
      </c>
      <c r="C16" s="33">
        <v>6.0</v>
      </c>
      <c r="D16" s="33">
        <v>12.0</v>
      </c>
      <c r="E16" s="33">
        <v>18.0</v>
      </c>
      <c r="F16" s="34"/>
      <c r="G16" s="9">
        <v>15538.0</v>
      </c>
      <c r="H16" s="9">
        <v>15538.0</v>
      </c>
      <c r="I16" s="9">
        <v>14946.6</v>
      </c>
      <c r="J16" s="9">
        <v>3.80602</v>
      </c>
      <c r="K16" s="9">
        <f t="shared" si="1"/>
        <v>3.806152658</v>
      </c>
      <c r="L16" s="9">
        <v>21600.5</v>
      </c>
    </row>
    <row r="17">
      <c r="A17" s="5" t="s">
        <v>24</v>
      </c>
      <c r="C17" s="33">
        <v>3.0</v>
      </c>
      <c r="D17" s="33">
        <v>6.0</v>
      </c>
      <c r="E17" s="33">
        <v>38.0</v>
      </c>
      <c r="F17" s="34"/>
      <c r="G17" s="9">
        <v>4653.61</v>
      </c>
      <c r="H17" s="9">
        <v>4629.61</v>
      </c>
      <c r="I17" s="9">
        <v>4653.61</v>
      </c>
      <c r="J17" s="9">
        <v>0.0</v>
      </c>
      <c r="K17" s="9">
        <f t="shared" si="1"/>
        <v>-0.518402198</v>
      </c>
      <c r="L17" s="9">
        <v>19.285</v>
      </c>
    </row>
    <row r="18">
      <c r="A18" s="5" t="s">
        <v>25</v>
      </c>
      <c r="C18" s="33">
        <v>3.0</v>
      </c>
      <c r="D18" s="33">
        <v>9.0</v>
      </c>
      <c r="E18" s="33">
        <v>38.0</v>
      </c>
      <c r="F18" s="34"/>
      <c r="G18" s="9">
        <v>5953.83</v>
      </c>
      <c r="H18" s="9">
        <v>5953.83</v>
      </c>
      <c r="I18" s="9">
        <v>5953.24</v>
      </c>
      <c r="J18" s="9">
        <v>0.0099177</v>
      </c>
      <c r="K18" s="9">
        <f t="shared" si="1"/>
        <v>0.00990958761</v>
      </c>
      <c r="L18" s="9">
        <v>18187.7</v>
      </c>
    </row>
    <row r="19">
      <c r="A19" s="5" t="s">
        <v>26</v>
      </c>
      <c r="C19" s="33">
        <v>3.0</v>
      </c>
      <c r="D19" s="33">
        <v>12.0</v>
      </c>
      <c r="E19" s="33">
        <v>38.0</v>
      </c>
      <c r="F19" s="34"/>
      <c r="G19" s="9">
        <v>6953.66</v>
      </c>
      <c r="H19" s="9">
        <v>6953.66</v>
      </c>
      <c r="I19" s="9">
        <v>6340.4</v>
      </c>
      <c r="J19" s="9">
        <v>8.81923</v>
      </c>
      <c r="K19" s="9">
        <f t="shared" si="1"/>
        <v>8.819240515</v>
      </c>
      <c r="L19" s="9">
        <v>21600.0</v>
      </c>
    </row>
    <row r="20">
      <c r="A20" s="5" t="s">
        <v>27</v>
      </c>
      <c r="C20" s="33">
        <v>10.0</v>
      </c>
      <c r="D20" s="33">
        <v>6.0</v>
      </c>
      <c r="E20" s="33">
        <v>8.0</v>
      </c>
      <c r="F20" s="34"/>
      <c r="G20" s="9">
        <v>9983.35</v>
      </c>
      <c r="H20" s="9">
        <v>9983.35</v>
      </c>
      <c r="I20" s="9">
        <v>9311.12</v>
      </c>
      <c r="J20" s="9">
        <v>6.73347</v>
      </c>
      <c r="K20" s="9">
        <f t="shared" si="1"/>
        <v>6.733511296</v>
      </c>
      <c r="L20" s="9">
        <v>21600.5</v>
      </c>
    </row>
    <row r="21">
      <c r="A21" s="5" t="s">
        <v>28</v>
      </c>
      <c r="C21" s="33">
        <v>10.0</v>
      </c>
      <c r="D21" s="33">
        <v>9.0</v>
      </c>
      <c r="E21" s="33">
        <v>8.0</v>
      </c>
      <c r="F21" s="34"/>
      <c r="G21" s="9">
        <v>14494.0</v>
      </c>
      <c r="H21" s="9">
        <v>14494.0</v>
      </c>
      <c r="I21" s="9">
        <v>13991.4</v>
      </c>
      <c r="J21" s="9">
        <v>3.46756</v>
      </c>
      <c r="K21" s="9">
        <f t="shared" si="1"/>
        <v>3.467641783</v>
      </c>
      <c r="L21" s="9">
        <v>21602.2</v>
      </c>
    </row>
    <row r="22">
      <c r="A22" s="5" t="s">
        <v>29</v>
      </c>
      <c r="C22" s="33">
        <v>10.0</v>
      </c>
      <c r="D22" s="33">
        <v>12.0</v>
      </c>
      <c r="E22" s="33">
        <v>8.0</v>
      </c>
      <c r="F22" s="34"/>
      <c r="G22" s="9">
        <v>24423.0</v>
      </c>
      <c r="H22" s="9">
        <v>24423.0</v>
      </c>
      <c r="I22" s="9">
        <v>19967.2</v>
      </c>
      <c r="J22" s="9">
        <v>18.2443</v>
      </c>
      <c r="K22" s="9">
        <f t="shared" si="1"/>
        <v>18.24427793</v>
      </c>
      <c r="L22" s="9">
        <v>21600.3</v>
      </c>
    </row>
    <row r="23">
      <c r="A23" s="5" t="s">
        <v>30</v>
      </c>
      <c r="C23" s="33">
        <v>6.0</v>
      </c>
      <c r="D23" s="33">
        <v>6.0</v>
      </c>
      <c r="E23" s="33">
        <v>18.0</v>
      </c>
      <c r="F23" s="34"/>
      <c r="G23" s="9">
        <v>3898.62</v>
      </c>
      <c r="H23" s="9">
        <v>3898.62</v>
      </c>
      <c r="I23" s="9">
        <v>3762.39</v>
      </c>
      <c r="J23" s="9">
        <v>3.49425</v>
      </c>
      <c r="K23" s="9">
        <f t="shared" si="1"/>
        <v>3.494313372</v>
      </c>
      <c r="L23" s="9">
        <v>21599.7</v>
      </c>
    </row>
    <row r="24">
      <c r="A24" s="5" t="s">
        <v>31</v>
      </c>
      <c r="C24" s="33">
        <v>6.0</v>
      </c>
      <c r="D24" s="33">
        <v>9.0</v>
      </c>
      <c r="E24" s="33">
        <v>18.0</v>
      </c>
      <c r="F24" s="34"/>
      <c r="G24" s="9">
        <v>8240.07</v>
      </c>
      <c r="H24" s="9">
        <v>8240.07</v>
      </c>
      <c r="I24" s="9">
        <v>7600.23</v>
      </c>
      <c r="J24" s="9">
        <v>7.76495</v>
      </c>
      <c r="K24" s="9">
        <f t="shared" si="1"/>
        <v>7.764982579</v>
      </c>
      <c r="L24" s="9">
        <v>21600.8</v>
      </c>
    </row>
    <row r="25">
      <c r="A25" s="5" t="s">
        <v>32</v>
      </c>
      <c r="C25" s="33">
        <v>6.0</v>
      </c>
      <c r="D25" s="33">
        <v>12.0</v>
      </c>
      <c r="E25" s="33">
        <v>18.0</v>
      </c>
      <c r="F25" s="34"/>
      <c r="G25" s="9">
        <v>12153.4</v>
      </c>
      <c r="H25" s="9">
        <v>12153.4</v>
      </c>
      <c r="I25" s="9">
        <v>8461.96</v>
      </c>
      <c r="J25" s="9">
        <v>30.3737</v>
      </c>
      <c r="K25" s="9">
        <f t="shared" si="1"/>
        <v>30.37372258</v>
      </c>
      <c r="L25" s="9">
        <v>21600.4</v>
      </c>
    </row>
    <row r="26">
      <c r="A26" s="5" t="s">
        <v>33</v>
      </c>
      <c r="C26" s="33">
        <v>3.0</v>
      </c>
      <c r="D26" s="33">
        <v>6.0</v>
      </c>
      <c r="E26" s="33">
        <v>38.0</v>
      </c>
      <c r="F26" s="34"/>
      <c r="G26" s="9">
        <v>3475.48</v>
      </c>
      <c r="H26" s="9">
        <v>3475.48</v>
      </c>
      <c r="I26" s="9">
        <v>3475.48</v>
      </c>
      <c r="J26" s="9">
        <v>0.0</v>
      </c>
      <c r="K26" s="9">
        <f t="shared" si="1"/>
        <v>0</v>
      </c>
      <c r="L26" s="9">
        <v>79.4903</v>
      </c>
    </row>
    <row r="27">
      <c r="A27" s="5" t="s">
        <v>34</v>
      </c>
      <c r="C27" s="33">
        <v>2.0</v>
      </c>
      <c r="D27" s="33">
        <v>9.0</v>
      </c>
      <c r="E27" s="33">
        <v>38.0</v>
      </c>
      <c r="F27" s="34"/>
      <c r="G27" s="9">
        <v>2784.49</v>
      </c>
      <c r="H27" s="9">
        <v>2781.49</v>
      </c>
      <c r="I27" s="9">
        <v>2784.49</v>
      </c>
      <c r="J27" s="9">
        <v>0.0</v>
      </c>
      <c r="K27" s="9">
        <f t="shared" si="1"/>
        <v>-0.1078558614</v>
      </c>
      <c r="L27" s="9">
        <v>583.191</v>
      </c>
    </row>
    <row r="28">
      <c r="A28" s="5" t="s">
        <v>35</v>
      </c>
      <c r="C28" s="33">
        <v>3.0</v>
      </c>
      <c r="D28" s="33">
        <v>12.0</v>
      </c>
      <c r="E28" s="33">
        <v>38.0</v>
      </c>
      <c r="F28" s="34"/>
      <c r="G28" s="9">
        <v>4956.83</v>
      </c>
      <c r="H28" s="9">
        <v>4956.83</v>
      </c>
      <c r="I28" s="9">
        <v>4779.83</v>
      </c>
      <c r="J28" s="9">
        <v>3.57088</v>
      </c>
      <c r="K28" s="9">
        <f t="shared" si="1"/>
        <v>3.570830551</v>
      </c>
      <c r="L28" s="9">
        <v>21600.0</v>
      </c>
    </row>
    <row r="29">
      <c r="A29" s="5" t="s">
        <v>36</v>
      </c>
      <c r="C29" s="33">
        <v>10.0</v>
      </c>
      <c r="D29" s="33">
        <v>6.0</v>
      </c>
      <c r="E29" s="33">
        <v>8.0</v>
      </c>
      <c r="F29" s="34"/>
      <c r="G29" s="9">
        <v>2573.33</v>
      </c>
      <c r="H29" s="9">
        <v>2573.33</v>
      </c>
      <c r="I29" s="9">
        <v>2515.25</v>
      </c>
      <c r="J29" s="9">
        <v>2.25691</v>
      </c>
      <c r="K29" s="9">
        <f t="shared" si="1"/>
        <v>2.256997742</v>
      </c>
      <c r="L29" s="9">
        <v>22161.1</v>
      </c>
    </row>
    <row r="30">
      <c r="A30" s="5" t="s">
        <v>37</v>
      </c>
      <c r="C30" s="33">
        <v>10.0</v>
      </c>
      <c r="D30" s="33">
        <v>9.0</v>
      </c>
      <c r="E30" s="33">
        <v>8.0</v>
      </c>
      <c r="F30" s="34"/>
      <c r="G30" s="9">
        <v>760.41</v>
      </c>
      <c r="H30" s="9">
        <v>760.41</v>
      </c>
      <c r="I30" s="9">
        <v>742.526</v>
      </c>
      <c r="J30" s="9">
        <v>2.35193</v>
      </c>
      <c r="K30" s="9">
        <f t="shared" si="1"/>
        <v>2.351889112</v>
      </c>
      <c r="L30" s="9">
        <v>21614.3</v>
      </c>
    </row>
    <row r="31">
      <c r="A31" s="5" t="s">
        <v>38</v>
      </c>
      <c r="C31" s="33">
        <v>10.0</v>
      </c>
      <c r="D31" s="33">
        <v>12.0</v>
      </c>
      <c r="E31" s="33">
        <v>8.0</v>
      </c>
      <c r="F31" s="34"/>
      <c r="G31" s="9">
        <v>2353.32</v>
      </c>
      <c r="H31" s="9">
        <v>2353.32</v>
      </c>
      <c r="I31" s="9">
        <v>2153.47</v>
      </c>
      <c r="J31" s="9">
        <v>8.49246</v>
      </c>
      <c r="K31" s="9">
        <f t="shared" si="1"/>
        <v>8.492257747</v>
      </c>
      <c r="L31" s="9">
        <v>21600.5</v>
      </c>
    </row>
    <row r="32">
      <c r="A32" s="5" t="s">
        <v>39</v>
      </c>
      <c r="C32" s="33">
        <v>7.0</v>
      </c>
      <c r="D32" s="33">
        <v>6.0</v>
      </c>
      <c r="E32" s="33">
        <v>18.0</v>
      </c>
      <c r="F32" s="34"/>
      <c r="G32" s="9">
        <v>1331.42</v>
      </c>
      <c r="H32" s="9">
        <v>1330.42</v>
      </c>
      <c r="I32" s="9">
        <v>1328.23</v>
      </c>
      <c r="J32" s="9">
        <v>0.23939</v>
      </c>
      <c r="K32" s="9">
        <f t="shared" si="1"/>
        <v>0.1646096721</v>
      </c>
      <c r="L32" s="9">
        <v>21599.6</v>
      </c>
    </row>
    <row r="33">
      <c r="A33" s="5" t="s">
        <v>40</v>
      </c>
      <c r="C33" s="33">
        <v>5.0</v>
      </c>
      <c r="D33" s="33">
        <v>9.0</v>
      </c>
      <c r="E33" s="33">
        <v>18.0</v>
      </c>
      <c r="F33" s="34"/>
      <c r="G33" s="9">
        <v>2387.92</v>
      </c>
      <c r="H33" s="9">
        <v>2387.92</v>
      </c>
      <c r="I33" s="9">
        <v>2324.97</v>
      </c>
      <c r="J33" s="9">
        <v>2.63606</v>
      </c>
      <c r="K33" s="9">
        <f t="shared" si="1"/>
        <v>2.636185467</v>
      </c>
      <c r="L33" s="9">
        <v>21599.7</v>
      </c>
    </row>
    <row r="34">
      <c r="A34" s="5" t="s">
        <v>41</v>
      </c>
      <c r="C34" s="33">
        <v>6.0</v>
      </c>
      <c r="D34" s="33">
        <v>12.0</v>
      </c>
      <c r="E34" s="33">
        <v>18.0</v>
      </c>
      <c r="F34" s="34"/>
      <c r="G34" s="9">
        <v>1592.97</v>
      </c>
      <c r="H34" s="9">
        <v>1592.97</v>
      </c>
      <c r="I34" s="9">
        <v>1452.44</v>
      </c>
      <c r="J34" s="9">
        <v>8.822</v>
      </c>
      <c r="K34" s="9">
        <f t="shared" si="1"/>
        <v>8.821886162</v>
      </c>
      <c r="L34" s="9">
        <v>21599.9</v>
      </c>
    </row>
    <row r="35">
      <c r="A35" s="5" t="s">
        <v>42</v>
      </c>
      <c r="C35" s="33">
        <v>3.0</v>
      </c>
      <c r="D35" s="33">
        <v>6.0</v>
      </c>
      <c r="E35" s="33">
        <v>38.0</v>
      </c>
      <c r="F35" s="34"/>
      <c r="G35" s="9">
        <v>392.74</v>
      </c>
      <c r="H35" s="9">
        <v>392.74</v>
      </c>
      <c r="I35" s="9">
        <v>392.74</v>
      </c>
      <c r="J35" s="9">
        <v>0.0</v>
      </c>
      <c r="K35" s="9">
        <f t="shared" si="1"/>
        <v>0</v>
      </c>
      <c r="L35" s="9">
        <v>2.28268</v>
      </c>
    </row>
    <row r="36">
      <c r="A36" s="5" t="s">
        <v>43</v>
      </c>
      <c r="C36" s="33">
        <v>3.0</v>
      </c>
      <c r="D36" s="33">
        <v>9.0</v>
      </c>
      <c r="E36" s="33">
        <v>38.0</v>
      </c>
      <c r="F36" s="34"/>
      <c r="G36" s="9">
        <v>971.15</v>
      </c>
      <c r="H36" s="9">
        <v>971.15</v>
      </c>
      <c r="I36" s="9">
        <v>960.261</v>
      </c>
      <c r="J36" s="9">
        <v>1.12122</v>
      </c>
      <c r="K36" s="9">
        <f t="shared" si="1"/>
        <v>1.121248005</v>
      </c>
      <c r="L36" s="9">
        <v>21600.4</v>
      </c>
    </row>
    <row r="37">
      <c r="A37" s="5" t="s">
        <v>44</v>
      </c>
      <c r="C37" s="33">
        <v>3.0</v>
      </c>
      <c r="D37" s="33">
        <v>12.0</v>
      </c>
      <c r="E37" s="33">
        <v>38.0</v>
      </c>
      <c r="F37" s="34"/>
      <c r="G37" s="9">
        <v>1434.67</v>
      </c>
      <c r="H37" s="9">
        <v>1433.67</v>
      </c>
      <c r="I37" s="9">
        <v>1309.86</v>
      </c>
      <c r="J37" s="9">
        <v>8.6993</v>
      </c>
      <c r="K37" s="9">
        <f t="shared" si="1"/>
        <v>8.635878549</v>
      </c>
      <c r="L37" s="9">
        <v>21600.6</v>
      </c>
    </row>
    <row r="38">
      <c r="A38" s="5" t="s">
        <v>45</v>
      </c>
      <c r="C38" s="33">
        <v>10.0</v>
      </c>
      <c r="D38" s="33">
        <v>6.0</v>
      </c>
      <c r="E38" s="33">
        <v>8.0</v>
      </c>
      <c r="F38" s="34"/>
      <c r="G38" s="9">
        <v>1468.99</v>
      </c>
      <c r="H38" s="9">
        <v>1468.99</v>
      </c>
      <c r="I38" s="9">
        <v>1468.86</v>
      </c>
      <c r="J38" s="9">
        <v>0.00862504</v>
      </c>
      <c r="K38" s="9">
        <f t="shared" si="1"/>
        <v>0.008849617765</v>
      </c>
      <c r="L38" s="9">
        <v>3149.18</v>
      </c>
    </row>
    <row r="39">
      <c r="A39" s="5" t="s">
        <v>46</v>
      </c>
      <c r="C39" s="33">
        <v>11.0</v>
      </c>
      <c r="D39" s="33">
        <v>9.0</v>
      </c>
      <c r="E39" s="33">
        <v>8.0</v>
      </c>
      <c r="F39" s="34"/>
      <c r="G39" s="9">
        <v>2525.64</v>
      </c>
      <c r="H39" s="9">
        <v>2525.64</v>
      </c>
      <c r="I39" s="9">
        <v>2350.78</v>
      </c>
      <c r="J39" s="9">
        <v>6.92326</v>
      </c>
      <c r="K39" s="9">
        <f t="shared" si="1"/>
        <v>6.923393674</v>
      </c>
      <c r="L39" s="9">
        <v>21601.4</v>
      </c>
    </row>
    <row r="40">
      <c r="A40" s="5" t="s">
        <v>47</v>
      </c>
      <c r="C40" s="33">
        <v>10.0</v>
      </c>
      <c r="D40" s="33">
        <v>12.0</v>
      </c>
      <c r="E40" s="33">
        <v>8.0</v>
      </c>
      <c r="F40" s="34"/>
      <c r="G40" s="9">
        <v>2546.71</v>
      </c>
      <c r="H40" s="9">
        <v>2546.71</v>
      </c>
      <c r="I40" s="9">
        <v>2410.25</v>
      </c>
      <c r="J40" s="9">
        <v>5.35818</v>
      </c>
      <c r="K40" s="9">
        <f t="shared" si="1"/>
        <v>5.358285788</v>
      </c>
      <c r="L40" s="9">
        <v>21600.9</v>
      </c>
    </row>
    <row r="41">
      <c r="A41" s="5" t="s">
        <v>48</v>
      </c>
      <c r="C41" s="33">
        <v>6.0</v>
      </c>
      <c r="D41" s="33">
        <v>6.0</v>
      </c>
      <c r="E41" s="33">
        <v>18.0</v>
      </c>
      <c r="F41" s="34"/>
      <c r="G41" s="9">
        <v>1314.16</v>
      </c>
      <c r="H41" s="9">
        <v>1314.16</v>
      </c>
      <c r="I41" s="9">
        <v>1281.38</v>
      </c>
      <c r="J41" s="9">
        <v>2.49433</v>
      </c>
      <c r="K41" s="9">
        <f t="shared" si="1"/>
        <v>2.494369027</v>
      </c>
      <c r="L41" s="9">
        <v>21599.8</v>
      </c>
    </row>
    <row r="42">
      <c r="A42" s="5" t="s">
        <v>49</v>
      </c>
      <c r="C42" s="33">
        <v>5.0</v>
      </c>
      <c r="D42" s="33">
        <v>9.0</v>
      </c>
      <c r="E42" s="33">
        <v>18.0</v>
      </c>
      <c r="F42" s="34"/>
      <c r="G42" s="9">
        <v>2059.96</v>
      </c>
      <c r="H42" s="9">
        <v>2059.96</v>
      </c>
      <c r="I42" s="9">
        <v>1806.11</v>
      </c>
      <c r="J42" s="9">
        <v>12.3233</v>
      </c>
      <c r="K42" s="9">
        <f t="shared" si="1"/>
        <v>12.32305482</v>
      </c>
      <c r="L42" s="9">
        <v>21600.2</v>
      </c>
    </row>
    <row r="43">
      <c r="A43" s="5" t="s">
        <v>50</v>
      </c>
      <c r="C43" s="33">
        <v>7.0</v>
      </c>
      <c r="D43" s="33">
        <v>12.0</v>
      </c>
      <c r="E43" s="33">
        <v>18.0</v>
      </c>
      <c r="F43" s="34"/>
      <c r="G43" s="9">
        <v>1793.46</v>
      </c>
      <c r="H43" s="9">
        <v>1793.46</v>
      </c>
      <c r="I43" s="9">
        <v>1543.4</v>
      </c>
      <c r="J43" s="9">
        <v>13.9426</v>
      </c>
      <c r="K43" s="9">
        <f t="shared" si="1"/>
        <v>13.94288136</v>
      </c>
      <c r="L43" s="9">
        <v>21600.0</v>
      </c>
    </row>
    <row r="44">
      <c r="A44" s="5" t="s">
        <v>51</v>
      </c>
      <c r="C44" s="33">
        <v>3.0</v>
      </c>
      <c r="D44" s="33">
        <v>6.0</v>
      </c>
      <c r="E44" s="33">
        <v>38.0</v>
      </c>
      <c r="F44" s="34"/>
      <c r="G44" s="9">
        <v>819.5</v>
      </c>
      <c r="H44" s="9">
        <v>813.5</v>
      </c>
      <c r="I44" s="9">
        <v>819.5</v>
      </c>
      <c r="J44" s="9">
        <v>0.0</v>
      </c>
      <c r="K44" s="9">
        <f t="shared" si="1"/>
        <v>-0.73755378</v>
      </c>
      <c r="L44" s="9">
        <v>105.881</v>
      </c>
    </row>
    <row r="45">
      <c r="A45" s="5" t="s">
        <v>52</v>
      </c>
      <c r="C45" s="33">
        <v>3.0</v>
      </c>
      <c r="D45" s="33">
        <v>9.0</v>
      </c>
      <c r="E45" s="33">
        <v>38.0</v>
      </c>
      <c r="F45" s="34"/>
      <c r="G45" s="9">
        <v>1101.71</v>
      </c>
      <c r="H45" s="9">
        <v>1101.71</v>
      </c>
      <c r="I45" s="9">
        <v>1087.64</v>
      </c>
      <c r="J45" s="9">
        <v>1.27732</v>
      </c>
      <c r="K45" s="9">
        <f t="shared" si="1"/>
        <v>1.27710559</v>
      </c>
      <c r="L45" s="9">
        <v>21599.8</v>
      </c>
    </row>
    <row r="46">
      <c r="A46" s="5" t="s">
        <v>53</v>
      </c>
      <c r="C46" s="33">
        <v>3.0</v>
      </c>
      <c r="D46" s="33">
        <v>12.0</v>
      </c>
      <c r="E46" s="33">
        <v>38.0</v>
      </c>
      <c r="F46" s="34"/>
      <c r="G46" s="9">
        <v>1316.76</v>
      </c>
      <c r="H46" s="9">
        <v>1316.76</v>
      </c>
      <c r="I46" s="9">
        <v>1188.85</v>
      </c>
      <c r="J46" s="9">
        <v>9.71378</v>
      </c>
      <c r="K46" s="9">
        <f t="shared" si="1"/>
        <v>9.713994957</v>
      </c>
      <c r="L46" s="9">
        <v>21599.9</v>
      </c>
    </row>
    <row r="47">
      <c r="A47" s="5" t="s">
        <v>54</v>
      </c>
      <c r="C47" s="33">
        <v>10.0</v>
      </c>
      <c r="D47" s="33">
        <v>6.0</v>
      </c>
      <c r="E47" s="33">
        <v>8.0</v>
      </c>
      <c r="F47" s="34"/>
      <c r="G47" s="9">
        <v>1114.43</v>
      </c>
      <c r="H47" s="9">
        <v>1114.43</v>
      </c>
      <c r="I47" s="9">
        <v>1107.19</v>
      </c>
      <c r="J47" s="9">
        <v>0.6494</v>
      </c>
      <c r="K47" s="9">
        <f t="shared" si="1"/>
        <v>0.6496594672</v>
      </c>
      <c r="L47" s="9">
        <v>21599.4</v>
      </c>
    </row>
    <row r="48">
      <c r="A48" s="5" t="s">
        <v>55</v>
      </c>
      <c r="C48" s="33">
        <v>10.0</v>
      </c>
      <c r="D48" s="33">
        <v>9.0</v>
      </c>
      <c r="E48" s="33">
        <v>8.0</v>
      </c>
      <c r="F48" s="34"/>
      <c r="G48" s="9">
        <v>4711.67</v>
      </c>
      <c r="H48" s="9">
        <v>4711.67</v>
      </c>
      <c r="I48" s="9">
        <v>4416.48</v>
      </c>
      <c r="J48" s="9">
        <v>6.26518</v>
      </c>
      <c r="K48" s="9">
        <f t="shared" si="1"/>
        <v>6.265082232</v>
      </c>
      <c r="L48" s="9">
        <v>21599.8</v>
      </c>
    </row>
    <row r="49">
      <c r="A49" s="5" t="s">
        <v>56</v>
      </c>
      <c r="C49" s="33">
        <v>10.0</v>
      </c>
      <c r="D49" s="33">
        <v>12.0</v>
      </c>
      <c r="E49" s="33">
        <v>8.0</v>
      </c>
      <c r="F49" s="34"/>
      <c r="G49" s="9">
        <v>1448.74</v>
      </c>
      <c r="H49" s="9">
        <v>1448.74</v>
      </c>
      <c r="I49" s="9">
        <v>1377.84</v>
      </c>
      <c r="J49" s="9">
        <v>4.89359</v>
      </c>
      <c r="K49" s="9">
        <f t="shared" si="1"/>
        <v>4.89390781</v>
      </c>
      <c r="L49" s="9">
        <v>21600.0</v>
      </c>
    </row>
    <row r="50">
      <c r="A50" s="5" t="s">
        <v>57</v>
      </c>
      <c r="C50" s="33">
        <v>7.0</v>
      </c>
      <c r="D50" s="33">
        <v>6.0</v>
      </c>
      <c r="E50" s="33">
        <v>18.0</v>
      </c>
      <c r="F50" s="34"/>
      <c r="G50" s="9">
        <v>1240.04</v>
      </c>
      <c r="H50" s="9">
        <v>1240.04</v>
      </c>
      <c r="I50" s="9">
        <v>1201.38</v>
      </c>
      <c r="J50" s="9">
        <v>3.11731</v>
      </c>
      <c r="K50" s="9">
        <f t="shared" si="1"/>
        <v>3.117641366</v>
      </c>
      <c r="L50" s="9">
        <v>21599.9</v>
      </c>
    </row>
    <row r="51">
      <c r="A51" s="5" t="s">
        <v>58</v>
      </c>
      <c r="C51" s="33">
        <v>5.0</v>
      </c>
      <c r="D51" s="33">
        <v>9.0</v>
      </c>
      <c r="E51" s="33">
        <v>18.0</v>
      </c>
      <c r="F51" s="34"/>
      <c r="G51" s="9">
        <v>1488.14</v>
      </c>
      <c r="H51" s="9">
        <v>1488.14</v>
      </c>
      <c r="I51" s="9">
        <v>1356.86</v>
      </c>
      <c r="J51" s="9">
        <v>8.82181</v>
      </c>
      <c r="K51" s="9">
        <f t="shared" si="1"/>
        <v>8.821750642</v>
      </c>
      <c r="L51" s="9">
        <v>21600.2</v>
      </c>
    </row>
    <row r="52">
      <c r="A52" s="5" t="s">
        <v>59</v>
      </c>
      <c r="C52" s="33">
        <v>6.0</v>
      </c>
      <c r="D52" s="33">
        <v>12.0</v>
      </c>
      <c r="E52" s="33">
        <v>18.0</v>
      </c>
      <c r="F52" s="34"/>
      <c r="G52" s="9">
        <v>2894.02</v>
      </c>
      <c r="H52" s="9">
        <v>2894.02</v>
      </c>
      <c r="I52" s="9">
        <v>2067.1</v>
      </c>
      <c r="J52" s="9">
        <v>28.5736</v>
      </c>
      <c r="K52" s="9">
        <f t="shared" si="1"/>
        <v>28.57340309</v>
      </c>
      <c r="L52" s="9">
        <v>21600.1</v>
      </c>
    </row>
    <row r="53">
      <c r="A53" s="5" t="s">
        <v>60</v>
      </c>
      <c r="C53" s="33">
        <v>3.0</v>
      </c>
      <c r="D53" s="33">
        <v>6.0</v>
      </c>
      <c r="E53" s="33">
        <v>38.0</v>
      </c>
      <c r="F53" s="34"/>
      <c r="G53" s="9">
        <v>860.49</v>
      </c>
      <c r="H53" s="9">
        <v>852.49</v>
      </c>
      <c r="I53" s="9">
        <v>860.49</v>
      </c>
      <c r="J53" s="9">
        <v>0.0</v>
      </c>
      <c r="K53" s="9">
        <f t="shared" si="1"/>
        <v>-0.9384274302</v>
      </c>
      <c r="L53" s="9">
        <v>3.20857</v>
      </c>
    </row>
    <row r="54">
      <c r="A54" s="5" t="s">
        <v>61</v>
      </c>
      <c r="C54" s="33">
        <v>3.0</v>
      </c>
      <c r="D54" s="33">
        <v>9.0</v>
      </c>
      <c r="E54" s="33">
        <v>38.0</v>
      </c>
      <c r="F54" s="34"/>
      <c r="G54" s="9">
        <v>740.43</v>
      </c>
      <c r="H54" s="9">
        <v>740.43</v>
      </c>
      <c r="I54" s="9">
        <v>740.417</v>
      </c>
      <c r="J54" s="9">
        <v>0.00178573</v>
      </c>
      <c r="K54" s="9">
        <f t="shared" si="1"/>
        <v>0.001755736531</v>
      </c>
      <c r="L54" s="9">
        <v>18908.6</v>
      </c>
    </row>
    <row r="55">
      <c r="A55" s="5" t="s">
        <v>62</v>
      </c>
      <c r="B55" s="36"/>
      <c r="C55" s="37">
        <v>3.0</v>
      </c>
      <c r="D55" s="37">
        <v>12.0</v>
      </c>
      <c r="E55" s="37">
        <v>38.0</v>
      </c>
      <c r="F55" s="34"/>
      <c r="G55" s="9">
        <v>1146.51</v>
      </c>
      <c r="H55" s="9">
        <v>1145.51</v>
      </c>
      <c r="I55" s="9">
        <v>1062.66</v>
      </c>
      <c r="J55" s="9">
        <v>7.31344</v>
      </c>
      <c r="K55" s="9">
        <f t="shared" si="1"/>
        <v>7.232586359</v>
      </c>
      <c r="L55" s="9">
        <v>21600.3</v>
      </c>
    </row>
    <row r="56">
      <c r="A56" s="10"/>
      <c r="B56" s="38"/>
      <c r="C56" s="38"/>
      <c r="D56" s="38"/>
      <c r="E56" s="39" t="s">
        <v>63</v>
      </c>
      <c r="F56" s="29"/>
      <c r="G56" s="13">
        <f t="shared" ref="G56:L56" si="2">AVERAGE(G2:G55)</f>
        <v>5237.19463</v>
      </c>
      <c r="H56" s="13">
        <f t="shared" si="2"/>
        <v>5236.250185</v>
      </c>
      <c r="I56" s="13">
        <f t="shared" si="2"/>
        <v>4807.307667</v>
      </c>
      <c r="J56" s="13">
        <f t="shared" si="2"/>
        <v>5.898864046</v>
      </c>
      <c r="K56" s="27">
        <f t="shared" si="2"/>
        <v>5.850325157</v>
      </c>
      <c r="L56" s="13">
        <f t="shared" si="2"/>
        <v>17581.64716</v>
      </c>
    </row>
    <row r="57">
      <c r="A57" s="5"/>
      <c r="B57" s="38"/>
      <c r="C57" s="38"/>
      <c r="D57" s="38"/>
      <c r="E57" s="38"/>
      <c r="F57" s="29"/>
    </row>
    <row r="58">
      <c r="A58" s="5" t="s">
        <v>64</v>
      </c>
      <c r="B58" s="32">
        <v>25.0</v>
      </c>
      <c r="C58" s="33">
        <v>25.0</v>
      </c>
      <c r="D58" s="33">
        <v>6.0</v>
      </c>
      <c r="E58" s="33">
        <v>8.0</v>
      </c>
      <c r="F58" s="34"/>
      <c r="G58" s="9">
        <v>32946.2</v>
      </c>
      <c r="H58" s="9">
        <v>32945.2</v>
      </c>
      <c r="I58" s="9">
        <v>32285.6</v>
      </c>
      <c r="J58" s="9">
        <v>2.00518</v>
      </c>
      <c r="K58" s="9">
        <f t="shared" ref="K58:K111" si="3">100*(H58-I58)/H58</f>
        <v>2.002112599</v>
      </c>
      <c r="L58" s="9">
        <v>21600.7</v>
      </c>
    </row>
    <row r="59">
      <c r="A59" s="5" t="s">
        <v>65</v>
      </c>
      <c r="C59" s="33">
        <v>25.0</v>
      </c>
      <c r="D59" s="33">
        <v>9.0</v>
      </c>
      <c r="E59" s="33">
        <v>8.0</v>
      </c>
      <c r="F59" s="34"/>
      <c r="G59" s="9">
        <v>34481.9</v>
      </c>
      <c r="H59" s="9">
        <v>34363.9</v>
      </c>
      <c r="I59" s="9">
        <v>29248.5</v>
      </c>
      <c r="J59" s="9">
        <v>15.1773</v>
      </c>
      <c r="K59" s="9">
        <f t="shared" si="3"/>
        <v>14.88597045</v>
      </c>
      <c r="L59" s="9">
        <v>21601.9</v>
      </c>
    </row>
    <row r="60">
      <c r="A60" s="5" t="s">
        <v>66</v>
      </c>
      <c r="C60" s="33">
        <v>24.0</v>
      </c>
      <c r="D60" s="33">
        <v>12.0</v>
      </c>
      <c r="E60" s="33">
        <v>8.0</v>
      </c>
      <c r="F60" s="34"/>
      <c r="G60" s="9">
        <v>51108.9</v>
      </c>
      <c r="H60" s="9">
        <v>51076.9</v>
      </c>
      <c r="I60" s="9">
        <v>45928.6</v>
      </c>
      <c r="J60" s="9">
        <v>10.1359</v>
      </c>
      <c r="K60" s="9">
        <f t="shared" si="3"/>
        <v>10.07950757</v>
      </c>
      <c r="L60" s="9">
        <v>21600.9</v>
      </c>
    </row>
    <row r="61">
      <c r="A61" s="5" t="s">
        <v>67</v>
      </c>
      <c r="C61" s="33">
        <v>13.0</v>
      </c>
      <c r="D61" s="33">
        <v>6.0</v>
      </c>
      <c r="E61" s="33">
        <v>18.0</v>
      </c>
      <c r="F61" s="34"/>
      <c r="G61" s="9">
        <v>7567.07</v>
      </c>
      <c r="H61" s="9">
        <v>7566.07</v>
      </c>
      <c r="I61" s="9">
        <v>6836.49</v>
      </c>
      <c r="J61" s="9">
        <v>9.65466</v>
      </c>
      <c r="K61" s="9">
        <f t="shared" si="3"/>
        <v>9.64278681</v>
      </c>
      <c r="L61" s="9">
        <v>21600.9</v>
      </c>
    </row>
    <row r="62">
      <c r="A62" s="15" t="s">
        <v>68</v>
      </c>
      <c r="C62" s="33">
        <v>13.0</v>
      </c>
      <c r="D62" s="33">
        <v>9.0</v>
      </c>
      <c r="E62" s="33">
        <v>18.0</v>
      </c>
      <c r="F62" s="34"/>
      <c r="G62" s="9">
        <v>19870.4</v>
      </c>
      <c r="H62" s="9">
        <v>19869.4</v>
      </c>
      <c r="I62" s="9">
        <v>18343.8</v>
      </c>
      <c r="J62" s="9">
        <v>7.68283</v>
      </c>
      <c r="K62" s="9">
        <f t="shared" si="3"/>
        <v>7.678138243</v>
      </c>
      <c r="L62" s="9">
        <v>21601.0</v>
      </c>
    </row>
    <row r="63">
      <c r="A63" s="5" t="s">
        <v>69</v>
      </c>
      <c r="C63" s="33">
        <v>13.0</v>
      </c>
      <c r="D63" s="33">
        <v>12.0</v>
      </c>
      <c r="E63" s="33">
        <v>18.0</v>
      </c>
      <c r="F63" s="34"/>
      <c r="G63" s="9">
        <v>38682.6</v>
      </c>
      <c r="H63" s="9">
        <v>38682.6</v>
      </c>
      <c r="I63" s="9">
        <v>36103.3</v>
      </c>
      <c r="J63" s="9">
        <v>6.66771</v>
      </c>
      <c r="K63" s="9">
        <f t="shared" si="3"/>
        <v>6.667855832</v>
      </c>
      <c r="L63" s="9">
        <v>21601.1</v>
      </c>
    </row>
    <row r="64">
      <c r="A64" s="5" t="s">
        <v>70</v>
      </c>
      <c r="C64" s="33">
        <v>6.0</v>
      </c>
      <c r="D64" s="33">
        <v>6.0</v>
      </c>
      <c r="E64" s="33">
        <v>38.0</v>
      </c>
      <c r="F64" s="34"/>
      <c r="G64" s="9">
        <v>9968.13</v>
      </c>
      <c r="H64" s="9">
        <v>9968.13</v>
      </c>
      <c r="I64" s="9">
        <v>9600.52</v>
      </c>
      <c r="J64" s="9">
        <v>3.68789</v>
      </c>
      <c r="K64" s="9">
        <f t="shared" si="3"/>
        <v>3.687853188</v>
      </c>
      <c r="L64" s="9">
        <v>21601.0</v>
      </c>
    </row>
    <row r="65">
      <c r="A65" s="5" t="s">
        <v>71</v>
      </c>
      <c r="C65" s="33">
        <v>6.0</v>
      </c>
      <c r="D65" s="33">
        <v>9.0</v>
      </c>
      <c r="E65" s="33">
        <v>38.0</v>
      </c>
      <c r="F65" s="34"/>
      <c r="G65" s="9">
        <v>8298.36</v>
      </c>
      <c r="H65" s="9">
        <v>8296.36</v>
      </c>
      <c r="I65" s="9">
        <v>7767.74</v>
      </c>
      <c r="J65" s="9">
        <v>6.39427</v>
      </c>
      <c r="K65" s="9">
        <f t="shared" si="3"/>
        <v>6.371710003</v>
      </c>
      <c r="L65" s="9">
        <v>21601.4</v>
      </c>
    </row>
    <row r="66">
      <c r="A66" s="5" t="s">
        <v>72</v>
      </c>
      <c r="C66" s="33">
        <v>6.0</v>
      </c>
      <c r="D66" s="33">
        <v>12.0</v>
      </c>
      <c r="E66" s="33">
        <v>38.0</v>
      </c>
      <c r="F66" s="34"/>
      <c r="G66" s="9">
        <v>12146.3</v>
      </c>
      <c r="H66" s="9">
        <v>12145.3</v>
      </c>
      <c r="I66" s="9">
        <v>8329.05</v>
      </c>
      <c r="J66" s="9">
        <v>31.4272</v>
      </c>
      <c r="K66" s="9">
        <f t="shared" si="3"/>
        <v>31.42161989</v>
      </c>
      <c r="L66" s="9">
        <v>21600.4</v>
      </c>
    </row>
    <row r="67">
      <c r="A67" s="5" t="s">
        <v>74</v>
      </c>
      <c r="C67" s="33">
        <v>25.0</v>
      </c>
      <c r="D67" s="33">
        <v>6.0</v>
      </c>
      <c r="E67" s="33">
        <v>8.0</v>
      </c>
      <c r="F67" s="34"/>
      <c r="G67" s="9">
        <v>20028.0</v>
      </c>
      <c r="H67" s="9">
        <v>20027.0</v>
      </c>
      <c r="I67" s="9">
        <v>16238.2</v>
      </c>
      <c r="J67" s="9">
        <v>18.9226</v>
      </c>
      <c r="K67" s="9">
        <f t="shared" si="3"/>
        <v>18.91846008</v>
      </c>
      <c r="L67" s="9">
        <v>21600.6</v>
      </c>
    </row>
    <row r="68">
      <c r="A68" s="5" t="s">
        <v>75</v>
      </c>
      <c r="C68" s="33">
        <v>24.0</v>
      </c>
      <c r="D68" s="33">
        <v>9.0</v>
      </c>
      <c r="E68" s="33">
        <v>8.0</v>
      </c>
      <c r="F68" s="34"/>
      <c r="G68" s="9">
        <v>23282.3</v>
      </c>
      <c r="H68" s="9">
        <v>23274.3</v>
      </c>
      <c r="I68" s="9">
        <v>19681.5</v>
      </c>
      <c r="J68" s="9">
        <v>15.4658</v>
      </c>
      <c r="K68" s="9">
        <f t="shared" si="3"/>
        <v>15.43676931</v>
      </c>
      <c r="L68" s="9">
        <v>21600.7</v>
      </c>
    </row>
    <row r="69">
      <c r="A69" s="5" t="s">
        <v>76</v>
      </c>
      <c r="C69" s="33">
        <v>25.0</v>
      </c>
      <c r="D69" s="33">
        <v>12.0</v>
      </c>
      <c r="E69" s="33">
        <v>8.0</v>
      </c>
      <c r="F69" s="34"/>
      <c r="G69" s="9">
        <v>46612.2</v>
      </c>
      <c r="H69" s="9">
        <v>46597.2</v>
      </c>
      <c r="I69" s="9">
        <v>36795.8</v>
      </c>
      <c r="J69" s="9">
        <v>21.0596</v>
      </c>
      <c r="K69" s="9">
        <f t="shared" si="3"/>
        <v>21.03431107</v>
      </c>
      <c r="L69" s="9">
        <v>21601.3</v>
      </c>
    </row>
    <row r="70">
      <c r="A70" s="5" t="s">
        <v>77</v>
      </c>
      <c r="C70" s="33">
        <v>13.0</v>
      </c>
      <c r="D70" s="33">
        <v>6.0</v>
      </c>
      <c r="E70" s="33">
        <v>18.0</v>
      </c>
      <c r="F70" s="34"/>
      <c r="G70" s="9">
        <v>14051.0</v>
      </c>
      <c r="H70" s="9">
        <v>14047.0</v>
      </c>
      <c r="I70" s="9">
        <v>10294.5</v>
      </c>
      <c r="J70" s="9">
        <v>26.7345</v>
      </c>
      <c r="K70" s="9">
        <f t="shared" si="3"/>
        <v>26.71388909</v>
      </c>
      <c r="L70" s="9">
        <v>21600.7</v>
      </c>
    </row>
    <row r="71">
      <c r="A71" s="5" t="s">
        <v>78</v>
      </c>
      <c r="C71" s="33">
        <v>16.0</v>
      </c>
      <c r="D71" s="33">
        <v>9.0</v>
      </c>
      <c r="E71" s="33">
        <v>18.0</v>
      </c>
      <c r="F71" s="34"/>
      <c r="G71" s="9">
        <v>21224.9</v>
      </c>
      <c r="H71" s="9">
        <v>21221.9</v>
      </c>
      <c r="I71" s="9">
        <v>12699.0</v>
      </c>
      <c r="J71" s="9">
        <v>40.1694</v>
      </c>
      <c r="K71" s="9">
        <f t="shared" si="3"/>
        <v>40.16087155</v>
      </c>
      <c r="L71" s="9">
        <v>21600.6</v>
      </c>
    </row>
    <row r="72">
      <c r="A72" s="5" t="s">
        <v>79</v>
      </c>
      <c r="C72" s="33">
        <v>14.0</v>
      </c>
      <c r="D72" s="33">
        <v>12.0</v>
      </c>
      <c r="E72" s="33">
        <v>18.0</v>
      </c>
      <c r="F72" s="34"/>
      <c r="G72" s="9">
        <v>23792.5</v>
      </c>
      <c r="H72" s="9">
        <v>23782.5</v>
      </c>
      <c r="I72" s="9">
        <v>15730.5</v>
      </c>
      <c r="J72" s="9">
        <v>33.8845</v>
      </c>
      <c r="K72" s="9">
        <f t="shared" si="3"/>
        <v>33.8568275</v>
      </c>
      <c r="L72" s="9">
        <v>21600.7</v>
      </c>
    </row>
    <row r="73">
      <c r="A73" s="5" t="s">
        <v>80</v>
      </c>
      <c r="C73" s="33">
        <v>5.0</v>
      </c>
      <c r="D73" s="33">
        <v>6.0</v>
      </c>
      <c r="E73" s="33">
        <v>38.0</v>
      </c>
      <c r="F73" s="34"/>
      <c r="G73" s="9">
        <v>6484.3</v>
      </c>
      <c r="H73" s="9">
        <v>6463.3</v>
      </c>
      <c r="I73" s="9">
        <v>5216.9</v>
      </c>
      <c r="J73" s="9">
        <v>19.5457</v>
      </c>
      <c r="K73" s="9">
        <f t="shared" si="3"/>
        <v>19.28426655</v>
      </c>
      <c r="L73" s="9">
        <v>21600.9</v>
      </c>
    </row>
    <row r="74">
      <c r="A74" s="5" t="s">
        <v>81</v>
      </c>
      <c r="C74" s="33">
        <v>7.0</v>
      </c>
      <c r="D74" s="33">
        <v>9.0</v>
      </c>
      <c r="E74" s="33">
        <v>38.0</v>
      </c>
      <c r="F74" s="34"/>
      <c r="G74" s="9">
        <v>16085.8</v>
      </c>
      <c r="H74" s="9">
        <v>16060.8</v>
      </c>
      <c r="I74" s="9">
        <v>10752.4</v>
      </c>
      <c r="J74" s="9">
        <v>33.1561</v>
      </c>
      <c r="K74" s="9">
        <f t="shared" si="3"/>
        <v>33.05190277</v>
      </c>
      <c r="L74" s="9">
        <v>21600.1</v>
      </c>
    </row>
    <row r="75">
      <c r="A75" s="5" t="s">
        <v>82</v>
      </c>
      <c r="C75" s="33">
        <v>6.0</v>
      </c>
      <c r="D75" s="33">
        <v>12.0</v>
      </c>
      <c r="E75" s="33">
        <v>38.0</v>
      </c>
      <c r="F75" s="34"/>
      <c r="G75" s="9">
        <v>14055.5</v>
      </c>
      <c r="H75" s="9">
        <v>14022.5</v>
      </c>
      <c r="I75" s="9">
        <v>9396.15</v>
      </c>
      <c r="J75" s="9">
        <v>33.1498</v>
      </c>
      <c r="K75" s="9">
        <f t="shared" si="3"/>
        <v>32.99233375</v>
      </c>
      <c r="L75" s="9">
        <v>21600.9</v>
      </c>
    </row>
    <row r="76">
      <c r="A76" s="5" t="s">
        <v>83</v>
      </c>
      <c r="C76" s="33">
        <v>25.0</v>
      </c>
      <c r="D76" s="33">
        <v>6.0</v>
      </c>
      <c r="E76" s="33">
        <v>8.0</v>
      </c>
      <c r="F76" s="34"/>
      <c r="G76" s="9">
        <v>29488.7</v>
      </c>
      <c r="H76" s="9">
        <v>29488.7</v>
      </c>
      <c r="I76" s="9">
        <v>26154.4</v>
      </c>
      <c r="J76" s="9">
        <v>11.3071</v>
      </c>
      <c r="K76" s="9">
        <f t="shared" si="3"/>
        <v>11.30704304</v>
      </c>
      <c r="L76" s="9">
        <v>21600.4</v>
      </c>
    </row>
    <row r="77">
      <c r="A77" s="5" t="s">
        <v>84</v>
      </c>
      <c r="C77" s="33">
        <v>24.0</v>
      </c>
      <c r="D77" s="33">
        <v>9.0</v>
      </c>
      <c r="E77" s="33">
        <v>8.0</v>
      </c>
      <c r="F77" s="34"/>
      <c r="G77" s="9">
        <v>37878.8</v>
      </c>
      <c r="H77" s="9">
        <v>37777.8</v>
      </c>
      <c r="I77" s="9">
        <v>33175.2</v>
      </c>
      <c r="J77" s="9">
        <v>12.4175</v>
      </c>
      <c r="K77" s="9">
        <f t="shared" si="3"/>
        <v>12.18334577</v>
      </c>
      <c r="L77" s="9">
        <v>21601.4</v>
      </c>
    </row>
    <row r="78">
      <c r="A78" s="5" t="s">
        <v>85</v>
      </c>
      <c r="C78" s="33">
        <v>23.0</v>
      </c>
      <c r="D78" s="33">
        <v>12.0</v>
      </c>
      <c r="E78" s="33">
        <v>8.0</v>
      </c>
      <c r="F78" s="34"/>
      <c r="G78" s="9">
        <v>43957.5</v>
      </c>
      <c r="H78" s="9">
        <v>43939.5</v>
      </c>
      <c r="I78" s="9">
        <v>33178.4</v>
      </c>
      <c r="J78" s="9">
        <v>24.5216</v>
      </c>
      <c r="K78" s="9">
        <f t="shared" si="3"/>
        <v>24.49072019</v>
      </c>
      <c r="L78" s="9">
        <v>21601.4</v>
      </c>
    </row>
    <row r="79">
      <c r="A79" s="5" t="s">
        <v>86</v>
      </c>
      <c r="C79" s="33">
        <v>15.0</v>
      </c>
      <c r="D79" s="33">
        <v>6.0</v>
      </c>
      <c r="E79" s="33">
        <v>18.0</v>
      </c>
      <c r="F79" s="34"/>
      <c r="G79" s="9">
        <v>12977.0</v>
      </c>
      <c r="H79" s="9">
        <v>12969.0</v>
      </c>
      <c r="I79" s="9">
        <v>9584.97</v>
      </c>
      <c r="J79" s="9">
        <v>26.1389</v>
      </c>
      <c r="K79" s="9">
        <f t="shared" si="3"/>
        <v>26.0932223</v>
      </c>
      <c r="L79" s="9">
        <v>21600.2</v>
      </c>
    </row>
    <row r="80">
      <c r="A80" s="5" t="s">
        <v>87</v>
      </c>
      <c r="C80" s="33">
        <v>14.0</v>
      </c>
      <c r="D80" s="33">
        <v>9.0</v>
      </c>
      <c r="E80" s="33">
        <v>18.0</v>
      </c>
      <c r="F80" s="34"/>
      <c r="G80" s="9">
        <v>31601.0</v>
      </c>
      <c r="H80" s="9">
        <v>31599.0</v>
      </c>
      <c r="I80" s="9">
        <v>21459.5</v>
      </c>
      <c r="J80" s="9">
        <v>32.0923</v>
      </c>
      <c r="K80" s="9">
        <f t="shared" si="3"/>
        <v>32.08804076</v>
      </c>
      <c r="L80" s="9">
        <v>21600.7</v>
      </c>
    </row>
    <row r="81">
      <c r="A81" s="5" t="s">
        <v>88</v>
      </c>
      <c r="C81" s="33">
        <v>12.0</v>
      </c>
      <c r="D81" s="33">
        <v>12.0</v>
      </c>
      <c r="E81" s="33">
        <v>18.0</v>
      </c>
      <c r="F81" s="34"/>
      <c r="G81" s="9">
        <v>20774.4</v>
      </c>
      <c r="H81" s="9">
        <v>20754.4</v>
      </c>
      <c r="I81" s="9">
        <v>14380.0</v>
      </c>
      <c r="J81" s="9">
        <v>30.7805</v>
      </c>
      <c r="K81" s="9">
        <f t="shared" si="3"/>
        <v>30.71348726</v>
      </c>
      <c r="L81" s="9">
        <v>21600.8</v>
      </c>
    </row>
    <row r="82">
      <c r="A82" s="5" t="s">
        <v>89</v>
      </c>
      <c r="C82" s="33">
        <v>6.0</v>
      </c>
      <c r="D82" s="33">
        <v>6.0</v>
      </c>
      <c r="E82" s="33">
        <v>38.0</v>
      </c>
      <c r="F82" s="34"/>
      <c r="G82" s="9">
        <v>5603.63</v>
      </c>
      <c r="H82" s="9">
        <v>5560.63</v>
      </c>
      <c r="I82" s="9">
        <v>5026.6</v>
      </c>
      <c r="J82" s="9">
        <v>10.2974</v>
      </c>
      <c r="K82" s="9">
        <f t="shared" si="3"/>
        <v>9.603767918</v>
      </c>
      <c r="L82" s="9">
        <v>21602.1</v>
      </c>
    </row>
    <row r="83">
      <c r="A83" s="5" t="s">
        <v>90</v>
      </c>
      <c r="C83" s="33">
        <v>6.0</v>
      </c>
      <c r="D83" s="33">
        <v>9.0</v>
      </c>
      <c r="E83" s="33">
        <v>38.0</v>
      </c>
      <c r="F83" s="34"/>
      <c r="G83" s="9">
        <v>11605.7</v>
      </c>
      <c r="H83" s="9">
        <v>11588.8</v>
      </c>
      <c r="I83" s="9">
        <v>8024.38</v>
      </c>
      <c r="J83" s="9">
        <v>30.8586</v>
      </c>
      <c r="K83" s="9">
        <f t="shared" si="3"/>
        <v>30.75745547</v>
      </c>
      <c r="L83" s="9">
        <v>21601.2</v>
      </c>
    </row>
    <row r="84">
      <c r="A84" s="5" t="s">
        <v>91</v>
      </c>
      <c r="C84" s="33">
        <v>6.0</v>
      </c>
      <c r="D84" s="33">
        <v>12.0</v>
      </c>
      <c r="E84" s="33">
        <v>38.0</v>
      </c>
      <c r="F84" s="34"/>
      <c r="G84" s="9">
        <v>12254.5</v>
      </c>
      <c r="H84" s="9">
        <v>12254.5</v>
      </c>
      <c r="I84" s="9">
        <v>9572.43</v>
      </c>
      <c r="J84" s="9">
        <v>21.8866</v>
      </c>
      <c r="K84" s="9">
        <f t="shared" si="3"/>
        <v>21.88640907</v>
      </c>
      <c r="L84" s="9">
        <v>21601.5</v>
      </c>
    </row>
    <row r="85">
      <c r="A85" s="5" t="s">
        <v>92</v>
      </c>
      <c r="C85" s="33">
        <v>25.0</v>
      </c>
      <c r="D85" s="33">
        <v>6.0</v>
      </c>
      <c r="E85" s="33">
        <v>8.0</v>
      </c>
      <c r="F85" s="34"/>
      <c r="G85" s="9">
        <v>3938.16</v>
      </c>
      <c r="H85" s="9">
        <v>3912.16</v>
      </c>
      <c r="I85" s="9">
        <v>2367.27</v>
      </c>
      <c r="J85" s="9">
        <v>39.8889</v>
      </c>
      <c r="K85" s="9">
        <f t="shared" si="3"/>
        <v>39.48943806</v>
      </c>
      <c r="L85" s="9">
        <v>21602.0</v>
      </c>
    </row>
    <row r="86">
      <c r="A86" s="5" t="s">
        <v>93</v>
      </c>
      <c r="C86" s="33">
        <v>25.0</v>
      </c>
      <c r="D86" s="33">
        <v>9.0</v>
      </c>
      <c r="E86" s="33">
        <v>8.0</v>
      </c>
      <c r="F86" s="34"/>
      <c r="G86" s="9">
        <v>10406.0</v>
      </c>
      <c r="H86" s="9">
        <v>10406.0</v>
      </c>
      <c r="I86" s="9">
        <v>9995.59</v>
      </c>
      <c r="J86" s="9">
        <v>3.94367</v>
      </c>
      <c r="K86" s="9">
        <f t="shared" si="3"/>
        <v>3.94397463</v>
      </c>
      <c r="L86" s="9">
        <v>21601.7</v>
      </c>
    </row>
    <row r="87">
      <c r="A87" s="5" t="s">
        <v>94</v>
      </c>
      <c r="C87" s="33">
        <v>25.0</v>
      </c>
      <c r="D87" s="33">
        <v>12.0</v>
      </c>
      <c r="E87" s="33">
        <v>8.0</v>
      </c>
      <c r="F87" s="34"/>
      <c r="G87" s="9">
        <v>4257.51</v>
      </c>
      <c r="H87" s="9">
        <v>4256.51</v>
      </c>
      <c r="I87" s="9">
        <v>3966.95</v>
      </c>
      <c r="J87" s="9">
        <v>6.82465</v>
      </c>
      <c r="K87" s="9">
        <f t="shared" si="3"/>
        <v>6.802756249</v>
      </c>
      <c r="L87" s="9">
        <v>21602.3</v>
      </c>
    </row>
    <row r="88">
      <c r="A88" s="5" t="s">
        <v>95</v>
      </c>
      <c r="C88" s="33">
        <v>12.0</v>
      </c>
      <c r="D88" s="33">
        <v>6.0</v>
      </c>
      <c r="E88" s="33">
        <v>18.0</v>
      </c>
      <c r="F88" s="34"/>
      <c r="G88" s="9">
        <v>3176.63</v>
      </c>
      <c r="H88" s="9">
        <v>3176.63</v>
      </c>
      <c r="I88" s="9">
        <v>2962.36</v>
      </c>
      <c r="J88" s="9">
        <v>6.74531</v>
      </c>
      <c r="K88" s="9">
        <f t="shared" si="3"/>
        <v>6.745198528</v>
      </c>
      <c r="L88" s="9">
        <v>21602.1</v>
      </c>
    </row>
    <row r="89">
      <c r="A89" s="5" t="s">
        <v>96</v>
      </c>
      <c r="C89" s="33">
        <v>11.0</v>
      </c>
      <c r="D89" s="33">
        <v>9.0</v>
      </c>
      <c r="E89" s="33">
        <v>18.0</v>
      </c>
      <c r="F89" s="34"/>
      <c r="G89" s="9">
        <v>4163.43</v>
      </c>
      <c r="H89" s="9">
        <v>4153.43</v>
      </c>
      <c r="I89" s="9">
        <v>2234.33</v>
      </c>
      <c r="J89" s="9">
        <v>46.3344</v>
      </c>
      <c r="K89" s="9">
        <f t="shared" si="3"/>
        <v>46.20518463</v>
      </c>
      <c r="L89" s="9">
        <v>21602.5</v>
      </c>
    </row>
    <row r="90">
      <c r="A90" s="5" t="s">
        <v>97</v>
      </c>
      <c r="C90" s="33">
        <v>13.0</v>
      </c>
      <c r="D90" s="33">
        <v>12.0</v>
      </c>
      <c r="E90" s="33">
        <v>18.0</v>
      </c>
      <c r="F90" s="34"/>
      <c r="G90" s="9">
        <v>7712.08</v>
      </c>
      <c r="H90" s="9">
        <v>7622.08</v>
      </c>
      <c r="I90" s="9">
        <v>3546.44</v>
      </c>
      <c r="J90" s="9">
        <v>54.0145</v>
      </c>
      <c r="K90" s="9">
        <f t="shared" si="3"/>
        <v>53.47149335</v>
      </c>
      <c r="L90" s="9">
        <v>21603.7</v>
      </c>
    </row>
    <row r="91">
      <c r="A91" s="5" t="s">
        <v>98</v>
      </c>
      <c r="C91" s="33">
        <v>6.0</v>
      </c>
      <c r="D91" s="33">
        <v>6.0</v>
      </c>
      <c r="E91" s="33">
        <v>38.0</v>
      </c>
      <c r="F91" s="34"/>
      <c r="G91" s="9">
        <v>1883.51</v>
      </c>
      <c r="H91" s="9">
        <v>1880.51</v>
      </c>
      <c r="I91" s="9">
        <v>1701.33</v>
      </c>
      <c r="J91" s="9">
        <v>9.67213</v>
      </c>
      <c r="K91" s="9">
        <f t="shared" si="3"/>
        <v>9.528266268</v>
      </c>
      <c r="L91" s="9">
        <v>21602.1</v>
      </c>
    </row>
    <row r="92">
      <c r="A92" s="5" t="s">
        <v>99</v>
      </c>
      <c r="C92" s="33">
        <v>6.0</v>
      </c>
      <c r="D92" s="33">
        <v>9.0</v>
      </c>
      <c r="E92" s="33">
        <v>38.0</v>
      </c>
      <c r="F92" s="34"/>
      <c r="G92" s="9">
        <v>2573.04</v>
      </c>
      <c r="H92" s="9">
        <v>2563.04</v>
      </c>
      <c r="I92" s="9">
        <v>2390.52</v>
      </c>
      <c r="J92" s="9">
        <v>7.09339</v>
      </c>
      <c r="K92" s="9">
        <f t="shared" si="3"/>
        <v>6.731069355</v>
      </c>
      <c r="L92" s="9">
        <v>21603.1</v>
      </c>
    </row>
    <row r="93">
      <c r="A93" s="5" t="s">
        <v>100</v>
      </c>
      <c r="C93" s="33">
        <v>7.0</v>
      </c>
      <c r="D93" s="33">
        <v>12.0</v>
      </c>
      <c r="E93" s="33">
        <v>38.0</v>
      </c>
      <c r="F93" s="34"/>
      <c r="G93" s="9">
        <v>2984.93</v>
      </c>
      <c r="H93" s="9">
        <v>2975.93</v>
      </c>
      <c r="I93" s="9">
        <v>2544.64</v>
      </c>
      <c r="J93" s="9">
        <v>14.7504</v>
      </c>
      <c r="K93" s="9">
        <f t="shared" si="3"/>
        <v>14.49261239</v>
      </c>
      <c r="L93" s="9">
        <v>21606.5</v>
      </c>
    </row>
    <row r="94">
      <c r="A94" s="5" t="s">
        <v>101</v>
      </c>
      <c r="C94" s="33">
        <v>25.0</v>
      </c>
      <c r="D94" s="33">
        <v>6.0</v>
      </c>
      <c r="E94" s="33">
        <v>8.0</v>
      </c>
      <c r="F94" s="34"/>
      <c r="G94" s="9">
        <v>4304.82</v>
      </c>
      <c r="H94" s="9">
        <v>4302.82</v>
      </c>
      <c r="I94" s="9">
        <v>3399.14</v>
      </c>
      <c r="J94" s="9">
        <v>21.0388</v>
      </c>
      <c r="K94" s="9">
        <f t="shared" si="3"/>
        <v>21.00204052</v>
      </c>
      <c r="L94" s="9">
        <v>21600.8</v>
      </c>
    </row>
    <row r="95">
      <c r="A95" s="5" t="s">
        <v>102</v>
      </c>
      <c r="C95" s="33">
        <v>25.0</v>
      </c>
      <c r="D95" s="33">
        <v>9.0</v>
      </c>
      <c r="E95" s="33">
        <v>8.0</v>
      </c>
      <c r="F95" s="34"/>
      <c r="G95" s="9">
        <v>8204.81</v>
      </c>
      <c r="H95" s="9">
        <v>8204.81</v>
      </c>
      <c r="I95" s="9">
        <v>6791.4</v>
      </c>
      <c r="J95" s="9">
        <v>17.2266</v>
      </c>
      <c r="K95" s="9">
        <f t="shared" si="3"/>
        <v>17.22660244</v>
      </c>
      <c r="L95" s="9">
        <v>21601.2</v>
      </c>
    </row>
    <row r="96">
      <c r="A96" s="5" t="s">
        <v>103</v>
      </c>
      <c r="C96" s="33">
        <v>25.0</v>
      </c>
      <c r="D96" s="33">
        <v>12.0</v>
      </c>
      <c r="E96" s="33">
        <v>8.0</v>
      </c>
      <c r="F96" s="34"/>
      <c r="G96" s="9">
        <v>8309.65</v>
      </c>
      <c r="H96" s="9">
        <v>8298.65</v>
      </c>
      <c r="I96" s="9">
        <v>7511.09</v>
      </c>
      <c r="J96" s="9">
        <v>9.61004</v>
      </c>
      <c r="K96" s="9">
        <f t="shared" si="3"/>
        <v>9.490218289</v>
      </c>
      <c r="L96" s="9">
        <v>21600.5</v>
      </c>
    </row>
    <row r="97">
      <c r="A97" s="5" t="s">
        <v>104</v>
      </c>
      <c r="C97" s="33">
        <v>13.0</v>
      </c>
      <c r="D97" s="33">
        <v>6.0</v>
      </c>
      <c r="E97" s="33">
        <v>18.0</v>
      </c>
      <c r="F97" s="34"/>
      <c r="G97" s="9">
        <v>3199.32</v>
      </c>
      <c r="H97" s="9">
        <v>3194.32</v>
      </c>
      <c r="I97" s="9">
        <v>2332.14</v>
      </c>
      <c r="J97" s="9">
        <v>27.1052</v>
      </c>
      <c r="K97" s="9">
        <f t="shared" si="3"/>
        <v>26.99103409</v>
      </c>
      <c r="L97" s="9">
        <v>21977.6</v>
      </c>
    </row>
    <row r="98">
      <c r="A98" s="5" t="s">
        <v>105</v>
      </c>
      <c r="C98" s="33">
        <v>15.0</v>
      </c>
      <c r="D98" s="33">
        <v>9.0</v>
      </c>
      <c r="E98" s="33">
        <v>18.0</v>
      </c>
      <c r="F98" s="34"/>
      <c r="G98" s="9">
        <v>4654.3</v>
      </c>
      <c r="H98" s="9">
        <v>4652.3</v>
      </c>
      <c r="I98" s="9">
        <v>3434.44</v>
      </c>
      <c r="J98" s="9">
        <v>26.2094</v>
      </c>
      <c r="K98" s="9">
        <f t="shared" si="3"/>
        <v>26.17758958</v>
      </c>
      <c r="L98" s="9">
        <v>21600.9</v>
      </c>
    </row>
    <row r="99">
      <c r="A99" s="5" t="s">
        <v>106</v>
      </c>
      <c r="C99" s="33">
        <v>12.0</v>
      </c>
      <c r="D99" s="33">
        <v>12.0</v>
      </c>
      <c r="E99" s="33">
        <v>18.0</v>
      </c>
      <c r="F99" s="34"/>
      <c r="G99" s="9">
        <v>6342.88</v>
      </c>
      <c r="H99" s="9">
        <v>6324.88</v>
      </c>
      <c r="I99" s="9">
        <v>4196.52</v>
      </c>
      <c r="J99" s="9">
        <v>33.8388</v>
      </c>
      <c r="K99" s="9">
        <f t="shared" si="3"/>
        <v>33.6505989</v>
      </c>
      <c r="L99" s="9">
        <v>21600.9</v>
      </c>
    </row>
    <row r="100">
      <c r="A100" s="5" t="s">
        <v>107</v>
      </c>
      <c r="C100" s="33">
        <v>6.0</v>
      </c>
      <c r="D100" s="33">
        <v>6.0</v>
      </c>
      <c r="E100" s="33">
        <v>38.0</v>
      </c>
      <c r="F100" s="34"/>
      <c r="G100" s="9">
        <v>1782.98</v>
      </c>
      <c r="H100" s="9">
        <v>1780.98</v>
      </c>
      <c r="I100" s="9">
        <v>1437.04</v>
      </c>
      <c r="J100" s="9">
        <v>19.4025</v>
      </c>
      <c r="K100" s="9">
        <f t="shared" si="3"/>
        <v>19.31183955</v>
      </c>
      <c r="L100" s="9">
        <v>21600.6</v>
      </c>
    </row>
    <row r="101">
      <c r="A101" s="5" t="s">
        <v>108</v>
      </c>
      <c r="C101" s="33">
        <v>6.0</v>
      </c>
      <c r="D101" s="33">
        <v>9.0</v>
      </c>
      <c r="E101" s="33">
        <v>38.0</v>
      </c>
      <c r="F101" s="34"/>
      <c r="G101" s="9">
        <v>2933.15</v>
      </c>
      <c r="H101" s="9">
        <v>2929.15</v>
      </c>
      <c r="I101" s="9">
        <v>2288.39</v>
      </c>
      <c r="J101" s="9">
        <v>21.9817</v>
      </c>
      <c r="K101" s="9">
        <f t="shared" si="3"/>
        <v>21.87528805</v>
      </c>
      <c r="L101" s="9">
        <v>21603.1</v>
      </c>
    </row>
    <row r="102">
      <c r="A102" s="5" t="s">
        <v>109</v>
      </c>
      <c r="C102" s="33">
        <v>6.0</v>
      </c>
      <c r="D102" s="33">
        <v>12.0</v>
      </c>
      <c r="E102" s="33">
        <v>38.0</v>
      </c>
      <c r="F102" s="34"/>
      <c r="G102" s="9">
        <v>3603.32</v>
      </c>
      <c r="H102" s="9">
        <v>3582.32</v>
      </c>
      <c r="I102" s="9">
        <v>2223.96</v>
      </c>
      <c r="J102" s="9">
        <v>38.2801</v>
      </c>
      <c r="K102" s="9">
        <f t="shared" si="3"/>
        <v>37.91844391</v>
      </c>
      <c r="L102" s="9">
        <v>21601.2</v>
      </c>
    </row>
    <row r="103">
      <c r="A103" s="5" t="s">
        <v>110</v>
      </c>
      <c r="C103" s="33">
        <v>25.0</v>
      </c>
      <c r="D103" s="33">
        <v>6.0</v>
      </c>
      <c r="E103" s="33">
        <v>8.0</v>
      </c>
      <c r="F103" s="34"/>
      <c r="G103" s="9">
        <v>5678.29</v>
      </c>
      <c r="H103" s="9">
        <v>5668.29</v>
      </c>
      <c r="I103" s="9">
        <v>4856.89</v>
      </c>
      <c r="J103" s="9">
        <v>14.4656</v>
      </c>
      <c r="K103" s="9">
        <f t="shared" si="3"/>
        <v>14.31472278</v>
      </c>
      <c r="L103" s="9">
        <v>21601.2</v>
      </c>
    </row>
    <row r="104">
      <c r="A104" s="5" t="s">
        <v>111</v>
      </c>
      <c r="C104" s="33">
        <v>26.0</v>
      </c>
      <c r="D104" s="33">
        <v>9.0</v>
      </c>
      <c r="E104" s="33">
        <v>8.0</v>
      </c>
      <c r="F104" s="34"/>
      <c r="G104" s="9">
        <v>5837.95</v>
      </c>
      <c r="H104" s="9">
        <v>5828.95</v>
      </c>
      <c r="I104" s="9">
        <v>3693.29</v>
      </c>
      <c r="J104" s="9">
        <v>36.7365</v>
      </c>
      <c r="K104" s="9">
        <f t="shared" si="3"/>
        <v>36.63884576</v>
      </c>
      <c r="L104" s="9">
        <v>21600.6</v>
      </c>
    </row>
    <row r="105">
      <c r="A105" s="5" t="s">
        <v>112</v>
      </c>
      <c r="C105" s="33">
        <v>24.0</v>
      </c>
      <c r="D105" s="33">
        <v>12.0</v>
      </c>
      <c r="E105" s="33">
        <v>8.0</v>
      </c>
      <c r="F105" s="34"/>
      <c r="G105" s="9">
        <v>5072.64</v>
      </c>
      <c r="H105" s="9">
        <v>5057.64</v>
      </c>
      <c r="I105" s="9">
        <v>3571.45</v>
      </c>
      <c r="J105" s="9">
        <v>29.5938</v>
      </c>
      <c r="K105" s="9">
        <f t="shared" si="3"/>
        <v>29.38504915</v>
      </c>
      <c r="L105" s="9">
        <v>21601.5</v>
      </c>
    </row>
    <row r="106">
      <c r="A106" s="5" t="s">
        <v>113</v>
      </c>
      <c r="C106" s="33">
        <v>14.0</v>
      </c>
      <c r="D106" s="33">
        <v>6.0</v>
      </c>
      <c r="E106" s="33">
        <v>18.0</v>
      </c>
      <c r="F106" s="34"/>
      <c r="G106" s="9">
        <v>2829.24</v>
      </c>
      <c r="H106" s="9">
        <v>2829.24</v>
      </c>
      <c r="I106" s="9">
        <v>2184.92</v>
      </c>
      <c r="J106" s="9">
        <v>22.7735</v>
      </c>
      <c r="K106" s="9">
        <f t="shared" si="3"/>
        <v>22.77360705</v>
      </c>
      <c r="L106" s="9">
        <v>21601.0</v>
      </c>
    </row>
    <row r="107">
      <c r="A107" s="5" t="s">
        <v>114</v>
      </c>
      <c r="C107" s="33">
        <v>12.0</v>
      </c>
      <c r="D107" s="33">
        <v>9.0</v>
      </c>
      <c r="E107" s="33">
        <v>18.0</v>
      </c>
      <c r="F107" s="34"/>
      <c r="G107" s="9">
        <v>3331.69</v>
      </c>
      <c r="H107" s="9">
        <v>3331.69</v>
      </c>
      <c r="I107" s="9">
        <v>2756.04</v>
      </c>
      <c r="J107" s="9">
        <v>17.2779</v>
      </c>
      <c r="K107" s="9">
        <f t="shared" si="3"/>
        <v>17.27801806</v>
      </c>
      <c r="L107" s="9">
        <v>21601.4</v>
      </c>
    </row>
    <row r="108">
      <c r="A108" s="5" t="s">
        <v>115</v>
      </c>
      <c r="C108" s="33">
        <v>14.0</v>
      </c>
      <c r="D108" s="33">
        <v>12.0</v>
      </c>
      <c r="E108" s="33">
        <v>18.0</v>
      </c>
      <c r="F108" s="34"/>
      <c r="G108" s="9">
        <v>7674.43</v>
      </c>
      <c r="H108" s="9">
        <v>7672.43</v>
      </c>
      <c r="I108" s="9">
        <v>6516.19</v>
      </c>
      <c r="J108" s="9">
        <v>15.0922</v>
      </c>
      <c r="K108" s="9">
        <f t="shared" si="3"/>
        <v>15.07006255</v>
      </c>
      <c r="L108" s="9">
        <v>21601.8</v>
      </c>
    </row>
    <row r="109">
      <c r="A109" s="5" t="s">
        <v>116</v>
      </c>
      <c r="C109" s="33">
        <v>6.0</v>
      </c>
      <c r="D109" s="33">
        <v>6.0</v>
      </c>
      <c r="E109" s="33">
        <v>38.0</v>
      </c>
      <c r="F109" s="34"/>
      <c r="G109" s="9">
        <v>1411.46</v>
      </c>
      <c r="H109" s="9">
        <v>1409.46</v>
      </c>
      <c r="I109" s="9">
        <v>1294.19</v>
      </c>
      <c r="J109" s="9">
        <v>8.30846</v>
      </c>
      <c r="K109" s="9">
        <f t="shared" si="3"/>
        <v>8.178309423</v>
      </c>
      <c r="L109" s="9">
        <v>21600.8</v>
      </c>
    </row>
    <row r="110">
      <c r="A110" s="5" t="s">
        <v>117</v>
      </c>
      <c r="C110" s="33">
        <v>7.0</v>
      </c>
      <c r="D110" s="33">
        <v>9.0</v>
      </c>
      <c r="E110" s="33">
        <v>38.0</v>
      </c>
      <c r="F110" s="34"/>
      <c r="G110" s="9">
        <v>2913.04</v>
      </c>
      <c r="H110" s="9">
        <v>2907.04</v>
      </c>
      <c r="I110" s="9">
        <v>1811.41</v>
      </c>
      <c r="J110" s="9">
        <v>37.8172</v>
      </c>
      <c r="K110" s="9">
        <f t="shared" si="3"/>
        <v>37.68885189</v>
      </c>
      <c r="L110" s="9">
        <v>21602.2</v>
      </c>
    </row>
    <row r="111">
      <c r="A111" s="5" t="s">
        <v>118</v>
      </c>
      <c r="B111" s="36"/>
      <c r="C111" s="37">
        <v>7.0</v>
      </c>
      <c r="D111" s="37">
        <v>12.0</v>
      </c>
      <c r="E111" s="37">
        <v>38.0</v>
      </c>
      <c r="F111" s="34"/>
      <c r="G111" s="9">
        <v>1846.26</v>
      </c>
      <c r="H111" s="9">
        <v>1844.26</v>
      </c>
      <c r="I111" s="9">
        <v>1396.49</v>
      </c>
      <c r="J111" s="9">
        <v>24.3612</v>
      </c>
      <c r="K111" s="9">
        <f t="shared" si="3"/>
        <v>24.27911466</v>
      </c>
      <c r="L111" s="9">
        <v>21601.3</v>
      </c>
    </row>
    <row r="112">
      <c r="A112" s="10"/>
      <c r="B112" s="38"/>
      <c r="C112" s="38"/>
      <c r="D112" s="38"/>
      <c r="E112" s="39" t="s">
        <v>63</v>
      </c>
      <c r="F112" s="29"/>
      <c r="G112" s="13">
        <f t="shared" ref="G112:L112" si="4">AVERAGE(G58:G111)</f>
        <v>13478.7613</v>
      </c>
      <c r="H112" s="13">
        <f t="shared" si="4"/>
        <v>13464.96685</v>
      </c>
      <c r="I112" s="13">
        <f t="shared" si="4"/>
        <v>10837.20093</v>
      </c>
      <c r="J112" s="13">
        <f t="shared" si="4"/>
        <v>21.21496833</v>
      </c>
      <c r="K112" s="27">
        <f t="shared" si="4"/>
        <v>21.10501682</v>
      </c>
      <c r="L112" s="13">
        <f t="shared" si="4"/>
        <v>21608.33519</v>
      </c>
    </row>
    <row r="113">
      <c r="A113" s="5"/>
      <c r="B113" s="38"/>
      <c r="C113" s="38"/>
      <c r="D113" s="38"/>
      <c r="E113" s="38"/>
      <c r="F113" s="29"/>
    </row>
    <row r="114">
      <c r="A114" s="5" t="s">
        <v>119</v>
      </c>
      <c r="B114" s="32">
        <v>50.0</v>
      </c>
      <c r="C114" s="33">
        <v>49.0</v>
      </c>
      <c r="D114" s="33">
        <v>6.0</v>
      </c>
      <c r="E114" s="33">
        <v>8.0</v>
      </c>
      <c r="F114" s="34"/>
      <c r="G114" s="9">
        <v>31340.1</v>
      </c>
      <c r="H114" s="9">
        <v>30968.1</v>
      </c>
      <c r="I114" s="9">
        <v>18073.7</v>
      </c>
      <c r="J114" s="9">
        <v>42.3303</v>
      </c>
      <c r="K114" s="9">
        <f t="shared" ref="K114:K167" si="5">100*(H114-I114)/H114</f>
        <v>41.63768523</v>
      </c>
      <c r="L114" s="9">
        <v>21606.3</v>
      </c>
    </row>
    <row r="115">
      <c r="A115" s="5" t="s">
        <v>120</v>
      </c>
      <c r="C115" s="33">
        <v>50.0</v>
      </c>
      <c r="D115" s="33">
        <v>9.0</v>
      </c>
      <c r="E115" s="33">
        <v>8.0</v>
      </c>
      <c r="F115" s="34"/>
      <c r="G115" s="9">
        <v>81845.0</v>
      </c>
      <c r="H115" s="9">
        <v>79979.0</v>
      </c>
      <c r="I115" s="9">
        <v>51088.0</v>
      </c>
      <c r="J115" s="9">
        <v>37.5796</v>
      </c>
      <c r="K115" s="9">
        <f t="shared" si="5"/>
        <v>36.12323235</v>
      </c>
      <c r="L115" s="9">
        <v>21618.5</v>
      </c>
    </row>
    <row r="116">
      <c r="A116" s="5" t="s">
        <v>121</v>
      </c>
      <c r="C116" s="33">
        <v>49.0</v>
      </c>
      <c r="D116" s="33">
        <v>12.0</v>
      </c>
      <c r="E116" s="33">
        <v>8.0</v>
      </c>
      <c r="F116" s="34"/>
      <c r="G116" s="9">
        <v>117505.0</v>
      </c>
      <c r="H116" s="9">
        <v>115598.0</v>
      </c>
      <c r="I116" s="9">
        <v>98493.9</v>
      </c>
      <c r="J116" s="9">
        <v>16.1786</v>
      </c>
      <c r="K116" s="9">
        <f t="shared" si="5"/>
        <v>14.79619025</v>
      </c>
      <c r="L116" s="9">
        <v>21613.2</v>
      </c>
    </row>
    <row r="117">
      <c r="A117" s="5" t="s">
        <v>122</v>
      </c>
      <c r="C117" s="33">
        <v>26.0</v>
      </c>
      <c r="D117" s="33">
        <v>6.0</v>
      </c>
      <c r="E117" s="33">
        <v>18.0</v>
      </c>
      <c r="F117" s="34"/>
      <c r="G117" s="9">
        <v>23880.6</v>
      </c>
      <c r="H117" s="9">
        <v>23612.6</v>
      </c>
      <c r="I117" s="9">
        <v>18298.6</v>
      </c>
      <c r="J117" s="9">
        <v>23.3746</v>
      </c>
      <c r="K117" s="9">
        <f t="shared" si="5"/>
        <v>22.50493381</v>
      </c>
      <c r="L117" s="9">
        <v>21611.6</v>
      </c>
    </row>
    <row r="118">
      <c r="A118" s="5" t="s">
        <v>123</v>
      </c>
      <c r="C118" s="33">
        <v>27.0</v>
      </c>
      <c r="D118" s="33">
        <v>9.0</v>
      </c>
      <c r="E118" s="33">
        <v>18.0</v>
      </c>
      <c r="F118" s="34"/>
      <c r="G118" s="9">
        <v>36037.5</v>
      </c>
      <c r="H118" s="9">
        <v>33376.5</v>
      </c>
      <c r="I118" s="9">
        <v>21962.0</v>
      </c>
      <c r="J118" s="9">
        <v>39.058</v>
      </c>
      <c r="K118" s="9">
        <f t="shared" si="5"/>
        <v>34.19921202</v>
      </c>
      <c r="L118" s="9">
        <v>21609.0</v>
      </c>
    </row>
    <row r="119">
      <c r="A119" s="5" t="s">
        <v>124</v>
      </c>
      <c r="C119" s="33">
        <v>28.0</v>
      </c>
      <c r="D119" s="33">
        <v>12.0</v>
      </c>
      <c r="E119" s="33">
        <v>18.0</v>
      </c>
      <c r="F119" s="34"/>
      <c r="G119" s="9">
        <v>68192.6</v>
      </c>
      <c r="H119" s="9">
        <v>65495.6</v>
      </c>
      <c r="I119" s="9">
        <v>40270.8</v>
      </c>
      <c r="J119" s="9">
        <v>40.9456</v>
      </c>
      <c r="K119" s="9">
        <f t="shared" si="5"/>
        <v>38.51373222</v>
      </c>
      <c r="L119" s="9">
        <v>21608.0</v>
      </c>
    </row>
    <row r="120">
      <c r="A120" s="5" t="s">
        <v>125</v>
      </c>
      <c r="C120" s="33">
        <v>12.0</v>
      </c>
      <c r="D120" s="33">
        <v>6.0</v>
      </c>
      <c r="E120" s="33">
        <v>38.0</v>
      </c>
      <c r="F120" s="34"/>
      <c r="G120" s="9">
        <v>11401.1</v>
      </c>
      <c r="H120" s="9">
        <v>11371.1</v>
      </c>
      <c r="I120" s="9">
        <v>6523.91</v>
      </c>
      <c r="J120" s="9">
        <v>42.7784</v>
      </c>
      <c r="K120" s="9">
        <f t="shared" si="5"/>
        <v>42.62727441</v>
      </c>
      <c r="L120" s="9">
        <v>21625.5</v>
      </c>
    </row>
    <row r="121">
      <c r="A121" s="5" t="s">
        <v>126</v>
      </c>
      <c r="C121" s="33">
        <v>12.0</v>
      </c>
      <c r="D121" s="33">
        <v>9.0</v>
      </c>
      <c r="E121" s="33">
        <v>38.0</v>
      </c>
      <c r="F121" s="34"/>
      <c r="G121" s="9">
        <v>18799.1</v>
      </c>
      <c r="H121" s="9">
        <v>18644.1</v>
      </c>
      <c r="I121" s="9">
        <v>14486.0</v>
      </c>
      <c r="J121" s="9">
        <v>22.9432</v>
      </c>
      <c r="K121" s="9">
        <f t="shared" si="5"/>
        <v>22.30249784</v>
      </c>
      <c r="L121" s="9">
        <v>21800.2</v>
      </c>
    </row>
    <row r="122">
      <c r="A122" s="5" t="s">
        <v>127</v>
      </c>
      <c r="C122" s="33">
        <v>13.0</v>
      </c>
      <c r="D122" s="33">
        <v>12.0</v>
      </c>
      <c r="E122" s="33">
        <v>38.0</v>
      </c>
      <c r="F122" s="34"/>
      <c r="G122" s="9">
        <v>38040.6</v>
      </c>
      <c r="H122" s="9">
        <v>37391.6</v>
      </c>
      <c r="I122" s="9">
        <v>25775.4</v>
      </c>
      <c r="J122" s="9">
        <v>32.2424</v>
      </c>
      <c r="K122" s="9">
        <f t="shared" si="5"/>
        <v>31.06633575</v>
      </c>
      <c r="L122" s="9">
        <v>21635.1</v>
      </c>
    </row>
    <row r="123">
      <c r="A123" s="5" t="s">
        <v>128</v>
      </c>
      <c r="C123" s="33">
        <v>49.0</v>
      </c>
      <c r="D123" s="33">
        <v>6.0</v>
      </c>
      <c r="E123" s="33">
        <v>8.0</v>
      </c>
      <c r="F123" s="34"/>
      <c r="G123" s="9">
        <v>36045.8</v>
      </c>
      <c r="H123" s="9">
        <v>35775.8</v>
      </c>
      <c r="I123" s="9">
        <v>25844.5</v>
      </c>
      <c r="J123" s="9">
        <v>28.3009</v>
      </c>
      <c r="K123" s="9">
        <f t="shared" si="5"/>
        <v>27.75982647</v>
      </c>
      <c r="L123" s="9">
        <v>21603.3</v>
      </c>
    </row>
    <row r="124">
      <c r="A124" s="5" t="s">
        <v>129</v>
      </c>
      <c r="C124" s="33">
        <v>48.0</v>
      </c>
      <c r="D124" s="33">
        <v>9.0</v>
      </c>
      <c r="E124" s="33">
        <v>8.0</v>
      </c>
      <c r="F124" s="34"/>
      <c r="G124" s="9">
        <v>72481.8</v>
      </c>
      <c r="H124" s="9">
        <v>71450.8</v>
      </c>
      <c r="I124" s="9">
        <v>55675.0</v>
      </c>
      <c r="J124" s="9">
        <v>23.1876</v>
      </c>
      <c r="K124" s="9">
        <f t="shared" si="5"/>
        <v>22.07924894</v>
      </c>
      <c r="L124" s="9">
        <v>21604.8</v>
      </c>
    </row>
    <row r="125">
      <c r="A125" s="5" t="s">
        <v>130</v>
      </c>
      <c r="C125" s="33">
        <v>49.0</v>
      </c>
      <c r="D125" s="33">
        <v>12.0</v>
      </c>
      <c r="E125" s="33">
        <v>8.0</v>
      </c>
      <c r="F125" s="34"/>
      <c r="G125" s="9">
        <v>110759.0</v>
      </c>
      <c r="H125" s="9">
        <v>109925.0</v>
      </c>
      <c r="I125" s="9">
        <v>84035.6</v>
      </c>
      <c r="J125" s="9">
        <v>24.1273</v>
      </c>
      <c r="K125" s="9">
        <f t="shared" si="5"/>
        <v>23.55187628</v>
      </c>
      <c r="L125" s="9">
        <v>21609.5</v>
      </c>
    </row>
    <row r="126">
      <c r="A126" s="5" t="s">
        <v>131</v>
      </c>
      <c r="C126" s="33">
        <v>24.0</v>
      </c>
      <c r="D126" s="33">
        <v>6.0</v>
      </c>
      <c r="E126" s="33">
        <v>18.0</v>
      </c>
      <c r="F126" s="34"/>
      <c r="G126" s="9">
        <v>24325.7</v>
      </c>
      <c r="H126" s="9">
        <v>24027.7</v>
      </c>
      <c r="I126" s="9">
        <v>15611.4</v>
      </c>
      <c r="J126" s="9">
        <v>35.8232</v>
      </c>
      <c r="K126" s="9">
        <f t="shared" si="5"/>
        <v>35.02748911</v>
      </c>
      <c r="L126" s="9">
        <v>21606.1</v>
      </c>
    </row>
    <row r="127">
      <c r="A127" s="5" t="s">
        <v>132</v>
      </c>
      <c r="C127" s="33">
        <v>25.0</v>
      </c>
      <c r="D127" s="33">
        <v>9.0</v>
      </c>
      <c r="E127" s="33">
        <v>18.0</v>
      </c>
      <c r="F127" s="34"/>
      <c r="G127" s="9">
        <v>43067.6</v>
      </c>
      <c r="H127" s="9">
        <v>42650.6</v>
      </c>
      <c r="I127" s="9">
        <v>26650.7</v>
      </c>
      <c r="J127" s="9">
        <v>38.1188</v>
      </c>
      <c r="K127" s="9">
        <f t="shared" si="5"/>
        <v>37.51389195</v>
      </c>
      <c r="L127" s="9">
        <v>21610.5</v>
      </c>
    </row>
    <row r="128">
      <c r="A128" s="5" t="s">
        <v>133</v>
      </c>
      <c r="C128" s="33">
        <v>27.0</v>
      </c>
      <c r="D128" s="33">
        <v>12.0</v>
      </c>
      <c r="E128" s="33">
        <v>18.0</v>
      </c>
      <c r="F128" s="34"/>
      <c r="G128" s="9">
        <v>46736.7</v>
      </c>
      <c r="H128" s="9">
        <v>45723.7</v>
      </c>
      <c r="I128" s="9">
        <v>30934.0</v>
      </c>
      <c r="J128" s="9">
        <v>33.8121</v>
      </c>
      <c r="K128" s="9">
        <f t="shared" si="5"/>
        <v>32.34580754</v>
      </c>
      <c r="L128" s="9">
        <v>21606.9</v>
      </c>
    </row>
    <row r="129">
      <c r="A129" s="5" t="s">
        <v>134</v>
      </c>
      <c r="C129" s="33">
        <v>13.0</v>
      </c>
      <c r="D129" s="33">
        <v>6.0</v>
      </c>
      <c r="E129" s="33">
        <v>38.0</v>
      </c>
      <c r="F129" s="34"/>
      <c r="G129" s="9">
        <v>14564.3</v>
      </c>
      <c r="H129" s="9">
        <v>14458.3</v>
      </c>
      <c r="I129" s="9">
        <v>7896.79</v>
      </c>
      <c r="J129" s="9">
        <v>45.7796</v>
      </c>
      <c r="K129" s="9">
        <f t="shared" si="5"/>
        <v>45.38230636</v>
      </c>
      <c r="L129" s="9">
        <v>21606.2</v>
      </c>
    </row>
    <row r="130">
      <c r="A130" s="5" t="s">
        <v>135</v>
      </c>
      <c r="C130" s="33">
        <v>12.0</v>
      </c>
      <c r="D130" s="33">
        <v>9.0</v>
      </c>
      <c r="E130" s="33">
        <v>38.0</v>
      </c>
      <c r="F130" s="34"/>
      <c r="G130" s="9">
        <v>24507.1</v>
      </c>
      <c r="H130" s="9">
        <v>24439.1</v>
      </c>
      <c r="I130" s="9">
        <v>15723.4</v>
      </c>
      <c r="J130" s="9">
        <v>35.8413</v>
      </c>
      <c r="K130" s="9">
        <f t="shared" si="5"/>
        <v>35.66293358</v>
      </c>
      <c r="L130" s="9">
        <v>21619.6</v>
      </c>
    </row>
    <row r="131">
      <c r="A131" s="5" t="s">
        <v>136</v>
      </c>
      <c r="C131" s="33">
        <v>11.0</v>
      </c>
      <c r="D131" s="33">
        <v>12.0</v>
      </c>
      <c r="E131" s="33">
        <v>38.0</v>
      </c>
      <c r="F131" s="34"/>
      <c r="G131" s="9">
        <v>30742.2</v>
      </c>
      <c r="H131" s="9">
        <v>30403.2</v>
      </c>
      <c r="I131" s="9">
        <v>17067.2</v>
      </c>
      <c r="J131" s="9">
        <v>44.4829</v>
      </c>
      <c r="K131" s="9">
        <f t="shared" si="5"/>
        <v>43.86380381</v>
      </c>
      <c r="L131" s="9">
        <v>21604.1</v>
      </c>
    </row>
    <row r="132">
      <c r="A132" s="5" t="s">
        <v>137</v>
      </c>
      <c r="C132" s="33">
        <v>50.0</v>
      </c>
      <c r="D132" s="33">
        <v>6.0</v>
      </c>
      <c r="E132" s="33">
        <v>8.0</v>
      </c>
      <c r="F132" s="34"/>
      <c r="G132" s="9">
        <v>40486.9</v>
      </c>
      <c r="H132" s="9">
        <v>38778.9</v>
      </c>
      <c r="I132" s="9">
        <v>33320.7</v>
      </c>
      <c r="J132" s="9">
        <v>17.7001</v>
      </c>
      <c r="K132" s="9">
        <f t="shared" si="5"/>
        <v>14.07518006</v>
      </c>
      <c r="L132" s="9">
        <v>21608.6</v>
      </c>
    </row>
    <row r="133">
      <c r="A133" s="5" t="s">
        <v>138</v>
      </c>
      <c r="C133" s="33">
        <v>50.0</v>
      </c>
      <c r="D133" s="33">
        <v>9.0</v>
      </c>
      <c r="E133" s="33">
        <v>8.0</v>
      </c>
      <c r="F133" s="34"/>
      <c r="G133" s="9">
        <v>84060.0</v>
      </c>
      <c r="H133" s="9">
        <v>83223.0</v>
      </c>
      <c r="I133" s="9">
        <v>71075.4</v>
      </c>
      <c r="J133" s="9">
        <v>15.4469</v>
      </c>
      <c r="K133" s="9">
        <f t="shared" si="5"/>
        <v>14.59644569</v>
      </c>
      <c r="L133" s="9">
        <v>21603.6</v>
      </c>
    </row>
    <row r="134">
      <c r="A134" s="5" t="s">
        <v>139</v>
      </c>
      <c r="C134" s="33">
        <v>49.0</v>
      </c>
      <c r="D134" s="33">
        <v>12.0</v>
      </c>
      <c r="E134" s="33">
        <v>8.0</v>
      </c>
      <c r="F134" s="34"/>
      <c r="G134" s="9">
        <v>129630.0</v>
      </c>
      <c r="H134" s="9">
        <v>127954.0</v>
      </c>
      <c r="I134" s="9">
        <v>102976.0</v>
      </c>
      <c r="J134" s="9">
        <v>20.5621</v>
      </c>
      <c r="K134" s="9">
        <f t="shared" si="5"/>
        <v>19.52107789</v>
      </c>
      <c r="L134" s="9">
        <v>21603.2</v>
      </c>
    </row>
    <row r="135">
      <c r="A135" s="5" t="s">
        <v>140</v>
      </c>
      <c r="C135" s="33">
        <v>26.0</v>
      </c>
      <c r="D135" s="33">
        <v>6.0</v>
      </c>
      <c r="E135" s="33">
        <v>18.0</v>
      </c>
      <c r="F135" s="34"/>
      <c r="G135" s="9">
        <v>26169.6</v>
      </c>
      <c r="H135" s="9">
        <v>25271.6</v>
      </c>
      <c r="I135" s="9">
        <v>17361.5</v>
      </c>
      <c r="J135" s="9">
        <v>33.6575</v>
      </c>
      <c r="K135" s="9">
        <f t="shared" si="5"/>
        <v>31.30035297</v>
      </c>
      <c r="L135" s="9">
        <v>21607.3</v>
      </c>
    </row>
    <row r="136">
      <c r="A136" s="5" t="s">
        <v>141</v>
      </c>
      <c r="C136" s="33">
        <v>28.0</v>
      </c>
      <c r="D136" s="33">
        <v>9.0</v>
      </c>
      <c r="E136" s="33">
        <v>18.0</v>
      </c>
      <c r="F136" s="34"/>
      <c r="G136" s="9">
        <v>71281.5</v>
      </c>
      <c r="H136" s="9">
        <v>69918.5</v>
      </c>
      <c r="I136" s="9">
        <v>47739.3</v>
      </c>
      <c r="J136" s="9">
        <v>33.0271</v>
      </c>
      <c r="K136" s="9">
        <f t="shared" si="5"/>
        <v>31.72150432</v>
      </c>
      <c r="L136" s="9">
        <v>21691.3</v>
      </c>
    </row>
    <row r="137">
      <c r="A137" s="5" t="s">
        <v>142</v>
      </c>
      <c r="C137" s="33">
        <v>25.0</v>
      </c>
      <c r="D137" s="33">
        <v>12.0</v>
      </c>
      <c r="E137" s="33">
        <v>18.0</v>
      </c>
      <c r="F137" s="34"/>
      <c r="G137" s="9">
        <v>87605.0</v>
      </c>
      <c r="H137" s="9">
        <v>86367.0</v>
      </c>
      <c r="I137" s="9">
        <v>60672.2</v>
      </c>
      <c r="J137" s="9">
        <v>30.7435</v>
      </c>
      <c r="K137" s="9">
        <f t="shared" si="5"/>
        <v>29.75071497</v>
      </c>
      <c r="L137" s="9">
        <v>21669.6</v>
      </c>
    </row>
    <row r="138">
      <c r="A138" s="5" t="s">
        <v>143</v>
      </c>
      <c r="C138" s="33">
        <v>12.0</v>
      </c>
      <c r="D138" s="33">
        <v>6.0</v>
      </c>
      <c r="E138" s="33">
        <v>38.0</v>
      </c>
      <c r="F138" s="34"/>
      <c r="G138" s="9">
        <v>13264.1</v>
      </c>
      <c r="H138" s="9">
        <v>13170.1</v>
      </c>
      <c r="I138" s="9">
        <v>7894.36</v>
      </c>
      <c r="J138" s="9">
        <v>40.4834</v>
      </c>
      <c r="K138" s="9">
        <f t="shared" si="5"/>
        <v>40.05846577</v>
      </c>
      <c r="L138" s="9">
        <v>21612.7</v>
      </c>
    </row>
    <row r="139">
      <c r="A139" s="5" t="s">
        <v>144</v>
      </c>
      <c r="C139" s="33">
        <v>50.0</v>
      </c>
      <c r="D139" s="33">
        <v>9.0</v>
      </c>
      <c r="E139" s="33">
        <v>38.0</v>
      </c>
      <c r="F139" s="34"/>
      <c r="G139" s="9">
        <v>20683.1</v>
      </c>
      <c r="H139" s="9">
        <v>20203.1</v>
      </c>
      <c r="I139" s="9">
        <v>9566.65</v>
      </c>
      <c r="J139" s="9">
        <v>53.7464</v>
      </c>
      <c r="K139" s="9">
        <f t="shared" si="5"/>
        <v>52.64761349</v>
      </c>
      <c r="L139" s="9">
        <v>21610.5</v>
      </c>
    </row>
    <row r="140">
      <c r="A140" s="5" t="s">
        <v>145</v>
      </c>
      <c r="C140" s="33">
        <v>13.0</v>
      </c>
      <c r="D140" s="33">
        <v>12.0</v>
      </c>
      <c r="E140" s="33">
        <v>38.0</v>
      </c>
      <c r="F140" s="34"/>
      <c r="G140" s="9">
        <v>24943.7</v>
      </c>
      <c r="H140" s="9">
        <v>23948.7</v>
      </c>
      <c r="I140" s="9">
        <v>11631.5</v>
      </c>
      <c r="J140" s="9">
        <v>53.369</v>
      </c>
      <c r="K140" s="9">
        <f t="shared" si="5"/>
        <v>51.43160172</v>
      </c>
      <c r="L140" s="9">
        <v>21611.2</v>
      </c>
    </row>
    <row r="141">
      <c r="A141" s="5" t="s">
        <v>146</v>
      </c>
      <c r="C141" s="33">
        <v>50.0</v>
      </c>
      <c r="D141" s="33">
        <v>6.0</v>
      </c>
      <c r="E141" s="33">
        <v>8.0</v>
      </c>
      <c r="F141" s="34"/>
      <c r="G141" s="9">
        <v>9936.85</v>
      </c>
      <c r="H141" s="9">
        <v>9416.85</v>
      </c>
      <c r="I141" s="9">
        <v>7357.82</v>
      </c>
      <c r="J141" s="9">
        <v>25.9542</v>
      </c>
      <c r="K141" s="9">
        <f t="shared" si="5"/>
        <v>21.86537961</v>
      </c>
      <c r="L141" s="9">
        <v>21609.1</v>
      </c>
    </row>
    <row r="142">
      <c r="A142" s="5" t="s">
        <v>147</v>
      </c>
      <c r="C142" s="33">
        <v>48.0</v>
      </c>
      <c r="D142" s="33">
        <v>9.0</v>
      </c>
      <c r="E142" s="33">
        <v>8.0</v>
      </c>
      <c r="F142" s="34"/>
      <c r="G142" s="9">
        <v>19731.9</v>
      </c>
      <c r="H142" s="9">
        <v>19523.9</v>
      </c>
      <c r="I142" s="9">
        <v>16292.0</v>
      </c>
      <c r="J142" s="9">
        <v>17.433</v>
      </c>
      <c r="K142" s="9">
        <f t="shared" si="5"/>
        <v>16.55355743</v>
      </c>
      <c r="L142" s="9">
        <v>21607.0</v>
      </c>
    </row>
    <row r="143">
      <c r="A143" s="5" t="s">
        <v>148</v>
      </c>
      <c r="C143" s="33">
        <v>50.0</v>
      </c>
      <c r="D143" s="33">
        <v>12.0</v>
      </c>
      <c r="E143" s="33">
        <v>8.0</v>
      </c>
      <c r="F143" s="34"/>
      <c r="G143" s="9">
        <v>25362.8</v>
      </c>
      <c r="H143" s="9">
        <v>23103.8</v>
      </c>
      <c r="I143" s="9">
        <v>21766.2</v>
      </c>
      <c r="J143" s="9">
        <v>14.1807</v>
      </c>
      <c r="K143" s="9">
        <f t="shared" si="5"/>
        <v>5.789523801</v>
      </c>
      <c r="L143" s="9">
        <v>21613.2</v>
      </c>
    </row>
    <row r="144">
      <c r="A144" s="5" t="s">
        <v>149</v>
      </c>
      <c r="C144" s="33">
        <v>24.0</v>
      </c>
      <c r="D144" s="33">
        <v>6.0</v>
      </c>
      <c r="E144" s="33">
        <v>18.0</v>
      </c>
      <c r="F144" s="34"/>
      <c r="G144" s="9">
        <v>7202.3</v>
      </c>
      <c r="H144" s="9">
        <v>7134.3</v>
      </c>
      <c r="I144" s="9">
        <v>6041.5</v>
      </c>
      <c r="J144" s="9">
        <v>16.1171</v>
      </c>
      <c r="K144" s="9">
        <f t="shared" si="5"/>
        <v>15.31755043</v>
      </c>
      <c r="L144" s="9">
        <v>21774.1</v>
      </c>
    </row>
    <row r="145">
      <c r="A145" s="5" t="s">
        <v>150</v>
      </c>
      <c r="C145" s="33">
        <v>25.0</v>
      </c>
      <c r="D145" s="33">
        <v>9.0</v>
      </c>
      <c r="E145" s="33">
        <v>18.0</v>
      </c>
      <c r="F145" s="34"/>
      <c r="G145" s="9">
        <v>8782.5</v>
      </c>
      <c r="H145" s="9">
        <v>7963.5</v>
      </c>
      <c r="I145" s="9">
        <v>5030.48</v>
      </c>
      <c r="J145" s="9">
        <v>42.7215</v>
      </c>
      <c r="K145" s="9">
        <f t="shared" si="5"/>
        <v>36.83079048</v>
      </c>
      <c r="L145" s="9">
        <v>21670.5</v>
      </c>
    </row>
    <row r="146">
      <c r="A146" s="5" t="s">
        <v>151</v>
      </c>
      <c r="C146" s="33">
        <v>28.0</v>
      </c>
      <c r="D146" s="33">
        <v>12.0</v>
      </c>
      <c r="E146" s="33">
        <v>18.0</v>
      </c>
      <c r="F146" s="34"/>
      <c r="G146" s="9">
        <v>13444.6</v>
      </c>
      <c r="H146" s="9">
        <v>12686.6</v>
      </c>
      <c r="I146" s="9">
        <v>9065.48</v>
      </c>
      <c r="J146" s="9">
        <v>32.5717</v>
      </c>
      <c r="K146" s="9">
        <f t="shared" si="5"/>
        <v>28.54287201</v>
      </c>
      <c r="L146" s="9">
        <v>21674.9</v>
      </c>
    </row>
    <row r="147">
      <c r="A147" s="5" t="s">
        <v>152</v>
      </c>
      <c r="C147" s="33">
        <v>11.0</v>
      </c>
      <c r="D147" s="33">
        <v>6.0</v>
      </c>
      <c r="E147" s="33">
        <v>38.0</v>
      </c>
      <c r="F147" s="34"/>
      <c r="G147" s="9">
        <v>3513.92</v>
      </c>
      <c r="H147" s="9">
        <v>3508.92</v>
      </c>
      <c r="I147" s="9">
        <v>2274.2</v>
      </c>
      <c r="J147" s="9">
        <v>35.2803</v>
      </c>
      <c r="K147" s="9">
        <f t="shared" si="5"/>
        <v>35.18803506</v>
      </c>
      <c r="L147" s="9">
        <v>21851.0</v>
      </c>
    </row>
    <row r="148">
      <c r="A148" s="5" t="s">
        <v>153</v>
      </c>
      <c r="C148" s="33">
        <v>12.0</v>
      </c>
      <c r="D148" s="33">
        <v>9.0</v>
      </c>
      <c r="E148" s="33">
        <v>38.0</v>
      </c>
      <c r="F148" s="34"/>
      <c r="G148" s="9">
        <v>4794.35</v>
      </c>
      <c r="H148" s="9">
        <v>4783.35</v>
      </c>
      <c r="I148" s="9">
        <v>2548.21</v>
      </c>
      <c r="J148" s="9">
        <v>46.8497</v>
      </c>
      <c r="K148" s="9">
        <f t="shared" si="5"/>
        <v>46.72750269</v>
      </c>
      <c r="L148" s="9">
        <v>21615.0</v>
      </c>
    </row>
    <row r="149">
      <c r="A149" s="5" t="s">
        <v>154</v>
      </c>
      <c r="C149" s="33">
        <v>12.0</v>
      </c>
      <c r="D149" s="33">
        <v>12.0</v>
      </c>
      <c r="E149" s="33">
        <v>38.0</v>
      </c>
      <c r="F149" s="34"/>
      <c r="G149" s="9">
        <v>9226.92</v>
      </c>
      <c r="H149" s="9">
        <v>9094.92</v>
      </c>
      <c r="I149" s="9">
        <v>6954.37</v>
      </c>
      <c r="J149" s="9">
        <v>24.6295</v>
      </c>
      <c r="K149" s="9">
        <f t="shared" si="5"/>
        <v>23.53566606</v>
      </c>
      <c r="L149" s="9">
        <v>21788.2</v>
      </c>
    </row>
    <row r="150">
      <c r="A150" s="5" t="s">
        <v>155</v>
      </c>
      <c r="C150" s="33">
        <v>48.0</v>
      </c>
      <c r="D150" s="33">
        <v>6.0</v>
      </c>
      <c r="E150" s="33">
        <v>8.0</v>
      </c>
      <c r="F150" s="34"/>
      <c r="G150" s="9">
        <v>10183.7</v>
      </c>
      <c r="H150" s="9">
        <v>10094.8</v>
      </c>
      <c r="I150" s="9">
        <v>7543.0</v>
      </c>
      <c r="J150" s="9">
        <v>25.931</v>
      </c>
      <c r="K150" s="9">
        <f t="shared" si="5"/>
        <v>25.27836114</v>
      </c>
      <c r="L150" s="9">
        <v>21612.2</v>
      </c>
    </row>
    <row r="151">
      <c r="A151" s="5" t="s">
        <v>156</v>
      </c>
      <c r="C151" s="33">
        <v>47.0</v>
      </c>
      <c r="D151" s="33">
        <v>9.0</v>
      </c>
      <c r="E151" s="33">
        <v>8.0</v>
      </c>
      <c r="F151" s="34"/>
      <c r="G151" s="9">
        <v>16097.7</v>
      </c>
      <c r="H151" s="9">
        <v>15894.7</v>
      </c>
      <c r="I151" s="9">
        <v>12676.0</v>
      </c>
      <c r="J151" s="9">
        <v>21.2561</v>
      </c>
      <c r="K151" s="9">
        <f t="shared" si="5"/>
        <v>20.25014628</v>
      </c>
      <c r="L151" s="9">
        <v>21606.6</v>
      </c>
    </row>
    <row r="152">
      <c r="A152" s="5" t="s">
        <v>157</v>
      </c>
      <c r="C152" s="33">
        <v>46.0</v>
      </c>
      <c r="D152" s="33">
        <v>12.0</v>
      </c>
      <c r="E152" s="33">
        <v>8.0</v>
      </c>
      <c r="F152" s="34"/>
      <c r="G152" s="9">
        <v>22381.0</v>
      </c>
      <c r="H152" s="9">
        <v>22208.0</v>
      </c>
      <c r="I152" s="9">
        <v>17532.2</v>
      </c>
      <c r="J152" s="9">
        <v>21.665</v>
      </c>
      <c r="K152" s="9">
        <f t="shared" si="5"/>
        <v>21.05457493</v>
      </c>
      <c r="L152" s="9">
        <v>21602.8</v>
      </c>
    </row>
    <row r="153">
      <c r="A153" s="5" t="s">
        <v>158</v>
      </c>
      <c r="C153" s="33">
        <v>25.0</v>
      </c>
      <c r="D153" s="33">
        <v>6.0</v>
      </c>
      <c r="E153" s="33">
        <v>18.0</v>
      </c>
      <c r="F153" s="34"/>
      <c r="G153" s="9">
        <v>4838.0</v>
      </c>
      <c r="H153" s="9">
        <v>4790.0</v>
      </c>
      <c r="I153" s="9">
        <v>3346.18</v>
      </c>
      <c r="J153" s="9">
        <v>30.8356</v>
      </c>
      <c r="K153" s="9">
        <f t="shared" si="5"/>
        <v>30.14237996</v>
      </c>
      <c r="L153" s="9">
        <v>21603.4</v>
      </c>
    </row>
    <row r="154">
      <c r="A154" s="5" t="s">
        <v>159</v>
      </c>
      <c r="C154" s="33">
        <v>29.0</v>
      </c>
      <c r="D154" s="33">
        <v>9.0</v>
      </c>
      <c r="E154" s="33">
        <v>18.0</v>
      </c>
      <c r="F154" s="34"/>
      <c r="G154" s="9">
        <v>12004.6</v>
      </c>
      <c r="H154" s="9">
        <v>11861.6</v>
      </c>
      <c r="I154" s="9">
        <v>6986.78</v>
      </c>
      <c r="J154" s="9">
        <v>41.7991</v>
      </c>
      <c r="K154" s="9">
        <f t="shared" si="5"/>
        <v>41.09749106</v>
      </c>
      <c r="L154" s="9">
        <v>21614.7</v>
      </c>
    </row>
    <row r="155">
      <c r="A155" s="5" t="s">
        <v>160</v>
      </c>
      <c r="C155" s="33">
        <v>25.0</v>
      </c>
      <c r="D155" s="33">
        <v>12.0</v>
      </c>
      <c r="E155" s="33">
        <v>18.0</v>
      </c>
      <c r="F155" s="34"/>
      <c r="G155" s="9">
        <v>11213.7</v>
      </c>
      <c r="H155" s="9">
        <v>11050.7</v>
      </c>
      <c r="I155" s="9">
        <v>6331.64</v>
      </c>
      <c r="J155" s="9">
        <v>43.5365</v>
      </c>
      <c r="K155" s="9">
        <f t="shared" si="5"/>
        <v>42.70372013</v>
      </c>
      <c r="L155" s="9">
        <v>21608.3</v>
      </c>
    </row>
    <row r="156">
      <c r="A156" s="5" t="s">
        <v>161</v>
      </c>
      <c r="C156" s="33">
        <v>11.0</v>
      </c>
      <c r="D156" s="33">
        <v>6.0</v>
      </c>
      <c r="E156" s="33">
        <v>38.0</v>
      </c>
      <c r="F156" s="34"/>
      <c r="G156" s="9">
        <v>2448.1</v>
      </c>
      <c r="H156" s="9">
        <v>2428.1</v>
      </c>
      <c r="I156" s="9">
        <v>1814.35</v>
      </c>
      <c r="J156" s="9">
        <v>25.8873</v>
      </c>
      <c r="K156" s="9">
        <f t="shared" si="5"/>
        <v>25.27696553</v>
      </c>
      <c r="L156" s="9">
        <v>21604.0</v>
      </c>
    </row>
    <row r="157">
      <c r="A157" s="5" t="s">
        <v>162</v>
      </c>
      <c r="C157" s="33">
        <v>11.0</v>
      </c>
      <c r="D157" s="33">
        <v>9.0</v>
      </c>
      <c r="E157" s="33">
        <v>38.0</v>
      </c>
      <c r="F157" s="34"/>
      <c r="G157" s="9">
        <v>3606.58</v>
      </c>
      <c r="H157" s="9">
        <v>3587.58</v>
      </c>
      <c r="I157" s="9">
        <v>2218.07</v>
      </c>
      <c r="J157" s="9">
        <v>38.4993</v>
      </c>
      <c r="K157" s="9">
        <f t="shared" si="5"/>
        <v>38.17364351</v>
      </c>
      <c r="L157" s="9">
        <v>21606.3</v>
      </c>
    </row>
    <row r="158">
      <c r="A158" s="5" t="s">
        <v>163</v>
      </c>
      <c r="C158" s="33">
        <v>11.0</v>
      </c>
      <c r="D158" s="33">
        <v>12.0</v>
      </c>
      <c r="E158" s="33">
        <v>38.0</v>
      </c>
      <c r="F158" s="34"/>
      <c r="G158" s="9">
        <v>5771.81</v>
      </c>
      <c r="H158" s="9">
        <v>5710.81</v>
      </c>
      <c r="I158" s="9">
        <v>3560.89</v>
      </c>
      <c r="J158" s="9">
        <v>38.3055</v>
      </c>
      <c r="K158" s="9">
        <f t="shared" si="5"/>
        <v>37.64649848</v>
      </c>
      <c r="L158" s="9">
        <v>21606.0</v>
      </c>
    </row>
    <row r="159">
      <c r="A159" s="5" t="s">
        <v>164</v>
      </c>
      <c r="C159" s="33">
        <v>50.0</v>
      </c>
      <c r="D159" s="33">
        <v>6.0</v>
      </c>
      <c r="E159" s="33">
        <v>8.0</v>
      </c>
      <c r="F159" s="34"/>
      <c r="G159" s="9">
        <v>10998.4</v>
      </c>
      <c r="H159" s="9">
        <v>10863.4</v>
      </c>
      <c r="I159" s="9">
        <v>8559.41</v>
      </c>
      <c r="J159" s="9">
        <v>22.176</v>
      </c>
      <c r="K159" s="9">
        <f t="shared" si="5"/>
        <v>21.2087376</v>
      </c>
      <c r="L159" s="9">
        <v>21605.1</v>
      </c>
    </row>
    <row r="160">
      <c r="A160" s="5" t="s">
        <v>165</v>
      </c>
      <c r="C160" s="33">
        <v>48.0</v>
      </c>
      <c r="D160" s="33">
        <v>9.0</v>
      </c>
      <c r="E160" s="33">
        <v>8.0</v>
      </c>
      <c r="F160" s="34"/>
      <c r="G160" s="9">
        <v>13665.3</v>
      </c>
      <c r="H160" s="9">
        <v>13266.3</v>
      </c>
      <c r="I160" s="9">
        <v>9061.74</v>
      </c>
      <c r="J160" s="9">
        <v>33.6878</v>
      </c>
      <c r="K160" s="9">
        <f t="shared" si="5"/>
        <v>31.69353927</v>
      </c>
      <c r="L160" s="9">
        <v>21613.8</v>
      </c>
    </row>
    <row r="161">
      <c r="A161" s="5" t="s">
        <v>166</v>
      </c>
      <c r="C161" s="33">
        <v>49.0</v>
      </c>
      <c r="D161" s="33">
        <v>12.0</v>
      </c>
      <c r="E161" s="33">
        <v>8.0</v>
      </c>
      <c r="F161" s="34"/>
      <c r="G161" s="9">
        <v>21255.6</v>
      </c>
      <c r="H161" s="9">
        <v>20876.6</v>
      </c>
      <c r="I161" s="9">
        <v>16011.3</v>
      </c>
      <c r="J161" s="9">
        <v>24.6728</v>
      </c>
      <c r="K161" s="9">
        <f t="shared" si="5"/>
        <v>23.30504009</v>
      </c>
      <c r="L161" s="9">
        <v>21603.3</v>
      </c>
    </row>
    <row r="162">
      <c r="A162" s="5" t="s">
        <v>167</v>
      </c>
      <c r="C162" s="33">
        <v>27.0</v>
      </c>
      <c r="D162" s="33">
        <v>6.0</v>
      </c>
      <c r="E162" s="33">
        <v>18.0</v>
      </c>
      <c r="F162" s="34"/>
      <c r="G162" s="9">
        <v>6096.14</v>
      </c>
      <c r="H162" s="9">
        <v>5930.14</v>
      </c>
      <c r="I162" s="9">
        <v>3917.52</v>
      </c>
      <c r="J162" s="9">
        <v>35.7377</v>
      </c>
      <c r="K162" s="9">
        <f t="shared" si="5"/>
        <v>33.93882775</v>
      </c>
      <c r="L162" s="9">
        <v>21653.3</v>
      </c>
    </row>
    <row r="163">
      <c r="A163" s="5" t="s">
        <v>168</v>
      </c>
      <c r="C163" s="33">
        <v>31.0</v>
      </c>
      <c r="D163" s="33">
        <v>9.0</v>
      </c>
      <c r="E163" s="33">
        <v>18.0</v>
      </c>
      <c r="F163" s="34"/>
      <c r="G163" s="9">
        <v>10264.7</v>
      </c>
      <c r="H163" s="9">
        <v>10033.7</v>
      </c>
      <c r="I163" s="9">
        <v>6011.5</v>
      </c>
      <c r="J163" s="9">
        <v>41.4353</v>
      </c>
      <c r="K163" s="9">
        <f t="shared" si="5"/>
        <v>40.08690712</v>
      </c>
      <c r="L163" s="9">
        <v>21675.8</v>
      </c>
    </row>
    <row r="164">
      <c r="A164" s="5" t="s">
        <v>169</v>
      </c>
      <c r="C164" s="33">
        <v>29.0</v>
      </c>
      <c r="D164" s="33">
        <v>12.0</v>
      </c>
      <c r="E164" s="33">
        <v>18.0</v>
      </c>
      <c r="F164" s="34"/>
      <c r="G164" s="9">
        <v>10573.2</v>
      </c>
      <c r="H164" s="9">
        <v>10064.2</v>
      </c>
      <c r="I164" s="9">
        <v>4585.52</v>
      </c>
      <c r="J164" s="9">
        <v>56.6309</v>
      </c>
      <c r="K164" s="9">
        <f t="shared" si="5"/>
        <v>54.43731245</v>
      </c>
      <c r="L164" s="9">
        <v>21604.8</v>
      </c>
    </row>
    <row r="165">
      <c r="A165" s="5" t="s">
        <v>170</v>
      </c>
      <c r="C165" s="33">
        <v>11.0</v>
      </c>
      <c r="D165" s="33">
        <v>6.0</v>
      </c>
      <c r="E165" s="33">
        <v>38.0</v>
      </c>
      <c r="F165" s="34"/>
      <c r="G165" s="9">
        <v>3781.29</v>
      </c>
      <c r="H165" s="9">
        <v>3752.29</v>
      </c>
      <c r="I165" s="9">
        <v>2286.5</v>
      </c>
      <c r="J165" s="9">
        <v>39.5313</v>
      </c>
      <c r="K165" s="9">
        <f t="shared" si="5"/>
        <v>39.06387832</v>
      </c>
      <c r="L165" s="9">
        <v>21675.0</v>
      </c>
    </row>
    <row r="166">
      <c r="A166" s="5" t="s">
        <v>171</v>
      </c>
      <c r="C166" s="33">
        <v>11.0</v>
      </c>
      <c r="D166" s="33">
        <v>9.0</v>
      </c>
      <c r="E166" s="33">
        <v>38.0</v>
      </c>
      <c r="F166" s="34"/>
      <c r="G166" s="9">
        <v>5216.25</v>
      </c>
      <c r="H166" s="9">
        <v>5152.25</v>
      </c>
      <c r="I166" s="9">
        <v>2400.48</v>
      </c>
      <c r="J166" s="9">
        <v>53.9806</v>
      </c>
      <c r="K166" s="9">
        <f t="shared" si="5"/>
        <v>53.40909311</v>
      </c>
      <c r="L166" s="9">
        <v>21626.2</v>
      </c>
    </row>
    <row r="167">
      <c r="A167" s="5" t="s">
        <v>172</v>
      </c>
      <c r="B167" s="36"/>
      <c r="C167" s="37">
        <v>12.0</v>
      </c>
      <c r="D167" s="37">
        <v>12.0</v>
      </c>
      <c r="E167" s="37">
        <v>38.0</v>
      </c>
      <c r="F167" s="34"/>
      <c r="G167" s="9">
        <v>7518.73</v>
      </c>
      <c r="H167" s="9">
        <v>7344.73</v>
      </c>
      <c r="I167" s="9">
        <v>4349.27</v>
      </c>
      <c r="J167" s="9">
        <v>42.1542</v>
      </c>
      <c r="K167" s="9">
        <f t="shared" si="5"/>
        <v>40.78380009</v>
      </c>
      <c r="L167" s="9">
        <v>21610.7</v>
      </c>
    </row>
    <row r="168">
      <c r="A168" s="10"/>
      <c r="B168" s="38"/>
      <c r="C168" s="38"/>
      <c r="D168" s="38"/>
      <c r="E168" s="39" t="s">
        <v>63</v>
      </c>
      <c r="F168" s="29"/>
      <c r="G168" s="13">
        <f t="shared" ref="G168:L168" si="6">AVERAGE(G114:G167)</f>
        <v>29783.4563</v>
      </c>
      <c r="H168" s="13">
        <f t="shared" si="6"/>
        <v>29189.84704</v>
      </c>
      <c r="I168" s="13">
        <f t="shared" si="6"/>
        <v>20984.65037</v>
      </c>
      <c r="J168" s="13">
        <f t="shared" si="6"/>
        <v>33.31666852</v>
      </c>
      <c r="K168" s="27">
        <f t="shared" si="6"/>
        <v>31.88820424</v>
      </c>
      <c r="L168" s="13">
        <f t="shared" si="6"/>
        <v>21632.43889</v>
      </c>
    </row>
    <row r="169">
      <c r="A169" s="5"/>
      <c r="B169" s="38"/>
      <c r="C169" s="38"/>
      <c r="D169" s="38"/>
      <c r="E169" s="38"/>
      <c r="F169" s="29"/>
    </row>
    <row r="170">
      <c r="A170" s="5" t="s">
        <v>173</v>
      </c>
      <c r="B170" s="32">
        <v>100.0</v>
      </c>
      <c r="C170" s="33">
        <v>99.0</v>
      </c>
      <c r="D170" s="33">
        <v>6.0</v>
      </c>
      <c r="E170" s="33">
        <v>8.0</v>
      </c>
      <c r="F170" s="34"/>
      <c r="G170" s="9">
        <v>113892.0</v>
      </c>
      <c r="H170" s="9">
        <v>106244.0</v>
      </c>
      <c r="I170" s="9">
        <v>77675.7</v>
      </c>
      <c r="J170" s="9">
        <v>31.7991</v>
      </c>
      <c r="K170" s="9">
        <f t="shared" ref="K170:K223" si="7">100*(H170-I170)/H170</f>
        <v>26.88933022</v>
      </c>
      <c r="L170" s="9">
        <v>21724.6</v>
      </c>
    </row>
    <row r="171">
      <c r="A171" s="5" t="s">
        <v>174</v>
      </c>
      <c r="C171" s="33">
        <v>97.0</v>
      </c>
      <c r="D171" s="33">
        <v>9.0</v>
      </c>
      <c r="E171" s="33">
        <v>8.0</v>
      </c>
      <c r="F171" s="34"/>
      <c r="G171" s="9">
        <v>204906.0</v>
      </c>
      <c r="H171" s="9">
        <v>180354.0</v>
      </c>
      <c r="I171" s="9">
        <v>122884.0</v>
      </c>
      <c r="J171" s="9">
        <v>40.0288</v>
      </c>
      <c r="K171" s="9">
        <f t="shared" si="7"/>
        <v>31.86510973</v>
      </c>
      <c r="L171" s="9">
        <v>21957.8</v>
      </c>
    </row>
    <row r="172">
      <c r="A172" s="5" t="s">
        <v>175</v>
      </c>
      <c r="C172" s="33">
        <v>100.0</v>
      </c>
      <c r="D172" s="33">
        <v>12.0</v>
      </c>
      <c r="E172" s="33">
        <v>8.0</v>
      </c>
      <c r="F172" s="34"/>
      <c r="G172" s="9">
        <v>280682.0</v>
      </c>
      <c r="H172" s="9">
        <v>236189.0</v>
      </c>
      <c r="I172" s="9">
        <v>159857.0</v>
      </c>
      <c r="J172" s="9">
        <v>43.0468</v>
      </c>
      <c r="K172" s="9">
        <f t="shared" si="7"/>
        <v>32.31818586</v>
      </c>
      <c r="L172" s="9">
        <v>21939.3</v>
      </c>
    </row>
    <row r="173">
      <c r="A173" s="5" t="s">
        <v>176</v>
      </c>
      <c r="C173" s="33">
        <v>47.0</v>
      </c>
      <c r="D173" s="33">
        <v>6.0</v>
      </c>
      <c r="E173" s="33">
        <v>18.0</v>
      </c>
      <c r="F173" s="34"/>
      <c r="G173" s="9">
        <v>71722.0</v>
      </c>
      <c r="H173" s="9">
        <v>64102.0</v>
      </c>
      <c r="I173" s="9">
        <v>43565.9</v>
      </c>
      <c r="J173" s="9">
        <v>39.2573</v>
      </c>
      <c r="K173" s="9">
        <f t="shared" si="7"/>
        <v>32.03659792</v>
      </c>
      <c r="L173" s="9">
        <v>21961.6</v>
      </c>
    </row>
    <row r="174">
      <c r="A174" s="5" t="s">
        <v>177</v>
      </c>
      <c r="C174" s="33">
        <v>53.0</v>
      </c>
      <c r="D174" s="33">
        <v>9.0</v>
      </c>
      <c r="E174" s="33">
        <v>18.0</v>
      </c>
      <c r="F174" s="34"/>
      <c r="G174" s="9">
        <v>146912.0</v>
      </c>
      <c r="H174" s="9">
        <v>96837.3</v>
      </c>
      <c r="I174" s="9">
        <v>67292.7</v>
      </c>
      <c r="J174" s="9">
        <v>54.1953</v>
      </c>
      <c r="K174" s="9">
        <f t="shared" si="7"/>
        <v>30.50952474</v>
      </c>
      <c r="L174" s="9">
        <v>22165.9</v>
      </c>
    </row>
    <row r="175">
      <c r="A175" s="5" t="s">
        <v>178</v>
      </c>
      <c r="C175" s="33">
        <v>59.0</v>
      </c>
      <c r="D175" s="33">
        <v>12.0</v>
      </c>
      <c r="E175" s="33">
        <v>18.0</v>
      </c>
      <c r="F175" s="34"/>
      <c r="G175" s="9">
        <v>218068.0</v>
      </c>
      <c r="H175" s="9">
        <v>134721.0</v>
      </c>
      <c r="I175" s="9">
        <v>74431.6</v>
      </c>
      <c r="J175" s="9">
        <v>65.8678</v>
      </c>
      <c r="K175" s="9">
        <f t="shared" si="7"/>
        <v>44.75130084</v>
      </c>
      <c r="L175" s="9">
        <v>22326.5</v>
      </c>
    </row>
    <row r="176">
      <c r="A176" s="5" t="s">
        <v>179</v>
      </c>
      <c r="C176" s="33">
        <v>22.0</v>
      </c>
      <c r="D176" s="33">
        <v>6.0</v>
      </c>
      <c r="E176" s="33">
        <v>38.0</v>
      </c>
      <c r="F176" s="34"/>
      <c r="G176" s="9">
        <v>25615.3</v>
      </c>
      <c r="H176" s="9">
        <v>24242.3</v>
      </c>
      <c r="I176" s="9">
        <v>14482.1</v>
      </c>
      <c r="J176" s="9">
        <v>43.4633</v>
      </c>
      <c r="K176" s="9">
        <f t="shared" si="7"/>
        <v>40.26103134</v>
      </c>
      <c r="L176" s="9">
        <v>21961.4</v>
      </c>
    </row>
    <row r="177">
      <c r="A177" s="5" t="s">
        <v>180</v>
      </c>
      <c r="C177" s="33">
        <v>23.0</v>
      </c>
      <c r="D177" s="33">
        <v>9.0</v>
      </c>
      <c r="E177" s="33">
        <v>38.0</v>
      </c>
      <c r="F177" s="34"/>
      <c r="G177" s="9">
        <v>75911.5</v>
      </c>
      <c r="H177" s="9">
        <v>69361.5</v>
      </c>
      <c r="I177" s="9">
        <v>56702.0</v>
      </c>
      <c r="J177" s="9">
        <v>25.3052</v>
      </c>
      <c r="K177" s="9">
        <f t="shared" si="7"/>
        <v>18.25147957</v>
      </c>
      <c r="L177" s="9">
        <v>22141.3</v>
      </c>
    </row>
    <row r="178">
      <c r="A178" s="5" t="s">
        <v>181</v>
      </c>
      <c r="C178" s="33">
        <v>23.0</v>
      </c>
      <c r="D178" s="33">
        <v>12.0</v>
      </c>
      <c r="E178" s="33">
        <v>38.0</v>
      </c>
      <c r="F178" s="34"/>
      <c r="G178" s="9">
        <v>86569.0</v>
      </c>
      <c r="H178" s="9">
        <v>76394.0</v>
      </c>
      <c r="I178" s="9">
        <v>15940.1</v>
      </c>
      <c r="J178" s="9">
        <v>81.5868</v>
      </c>
      <c r="K178" s="9">
        <f t="shared" si="7"/>
        <v>79.1343561</v>
      </c>
      <c r="L178" s="9">
        <v>22228.1</v>
      </c>
    </row>
    <row r="179">
      <c r="A179" s="5" t="s">
        <v>182</v>
      </c>
      <c r="C179" s="33">
        <v>100.0</v>
      </c>
      <c r="D179" s="33">
        <v>6.0</v>
      </c>
      <c r="E179" s="33">
        <v>8.0</v>
      </c>
      <c r="F179" s="34"/>
      <c r="G179" s="9">
        <v>107392.0</v>
      </c>
      <c r="H179" s="9">
        <v>105299.0</v>
      </c>
      <c r="I179" s="9">
        <v>79400.7</v>
      </c>
      <c r="J179" s="9">
        <v>26.0648</v>
      </c>
      <c r="K179" s="9">
        <f t="shared" si="7"/>
        <v>24.5950104</v>
      </c>
      <c r="L179" s="9">
        <v>21715.3</v>
      </c>
    </row>
    <row r="180">
      <c r="A180" s="5" t="s">
        <v>183</v>
      </c>
      <c r="C180" s="33">
        <v>96.0</v>
      </c>
      <c r="D180" s="33">
        <v>9.0</v>
      </c>
      <c r="E180" s="33">
        <v>8.0</v>
      </c>
      <c r="F180" s="34"/>
      <c r="G180" s="9">
        <v>132306.0</v>
      </c>
      <c r="H180" s="9">
        <v>128779.0</v>
      </c>
      <c r="I180" s="9">
        <v>96409.1</v>
      </c>
      <c r="J180" s="9">
        <v>27.1316</v>
      </c>
      <c r="K180" s="9">
        <f t="shared" si="7"/>
        <v>25.1360082</v>
      </c>
      <c r="L180" s="9">
        <v>21676.4</v>
      </c>
    </row>
    <row r="181">
      <c r="A181" s="5" t="s">
        <v>184</v>
      </c>
      <c r="C181" s="33">
        <v>98.0</v>
      </c>
      <c r="D181" s="33">
        <v>12.0</v>
      </c>
      <c r="E181" s="33">
        <v>8.0</v>
      </c>
      <c r="F181" s="34"/>
      <c r="G181" s="9">
        <v>179246.0</v>
      </c>
      <c r="H181" s="9">
        <v>174187.0</v>
      </c>
      <c r="I181" s="9">
        <v>116950.0</v>
      </c>
      <c r="J181" s="9">
        <v>34.7546</v>
      </c>
      <c r="K181" s="9">
        <f t="shared" si="7"/>
        <v>32.85951305</v>
      </c>
      <c r="L181" s="9">
        <v>21679.8</v>
      </c>
    </row>
    <row r="182">
      <c r="A182" s="5" t="s">
        <v>185</v>
      </c>
      <c r="C182" s="33">
        <v>48.0</v>
      </c>
      <c r="D182" s="33">
        <v>6.0</v>
      </c>
      <c r="E182" s="33">
        <v>18.0</v>
      </c>
      <c r="F182" s="34"/>
      <c r="G182" s="9">
        <v>72240.7</v>
      </c>
      <c r="H182" s="9">
        <v>68818.7</v>
      </c>
      <c r="I182" s="9">
        <v>40482.0</v>
      </c>
      <c r="J182" s="9">
        <v>43.9623</v>
      </c>
      <c r="K182" s="9">
        <f t="shared" si="7"/>
        <v>41.17587226</v>
      </c>
      <c r="L182" s="9">
        <v>21932.8</v>
      </c>
    </row>
    <row r="183">
      <c r="A183" s="5" t="s">
        <v>186</v>
      </c>
      <c r="C183" s="33">
        <v>61.0</v>
      </c>
      <c r="D183" s="33">
        <v>9.0</v>
      </c>
      <c r="E183" s="33">
        <v>18.0</v>
      </c>
      <c r="F183" s="34"/>
      <c r="G183" s="9">
        <v>98848.3</v>
      </c>
      <c r="H183" s="9">
        <v>92778.3</v>
      </c>
      <c r="I183" s="9">
        <v>49748.8</v>
      </c>
      <c r="J183" s="9">
        <v>49.6715</v>
      </c>
      <c r="K183" s="9">
        <f t="shared" si="7"/>
        <v>46.37884074</v>
      </c>
      <c r="L183" s="9">
        <v>21959.3</v>
      </c>
    </row>
    <row r="184">
      <c r="A184" s="5" t="s">
        <v>187</v>
      </c>
      <c r="C184" s="33">
        <v>56.0</v>
      </c>
      <c r="D184" s="33">
        <v>12.0</v>
      </c>
      <c r="E184" s="33">
        <v>18.0</v>
      </c>
      <c r="F184" s="34"/>
      <c r="G184" s="9">
        <v>224883.0</v>
      </c>
      <c r="H184" s="9">
        <v>153250.0</v>
      </c>
      <c r="I184" s="9">
        <v>81302.0</v>
      </c>
      <c r="J184" s="9">
        <v>63.847</v>
      </c>
      <c r="K184" s="9">
        <f t="shared" si="7"/>
        <v>46.94812398</v>
      </c>
      <c r="L184" s="9">
        <v>22327.2</v>
      </c>
    </row>
    <row r="185">
      <c r="A185" s="5" t="s">
        <v>188</v>
      </c>
      <c r="C185" s="33">
        <v>25.0</v>
      </c>
      <c r="D185" s="33">
        <v>6.0</v>
      </c>
      <c r="E185" s="33">
        <v>38.0</v>
      </c>
      <c r="F185" s="34"/>
      <c r="G185" s="9">
        <v>37029.7</v>
      </c>
      <c r="H185" s="9">
        <v>36033.7</v>
      </c>
      <c r="I185" s="9">
        <v>17360.1</v>
      </c>
      <c r="J185" s="9">
        <v>53.1184</v>
      </c>
      <c r="K185" s="9">
        <f t="shared" si="7"/>
        <v>51.8225994</v>
      </c>
      <c r="L185" s="9">
        <v>21921.3</v>
      </c>
    </row>
    <row r="186">
      <c r="A186" s="5" t="s">
        <v>189</v>
      </c>
      <c r="C186" s="33">
        <v>100.0</v>
      </c>
      <c r="D186" s="33">
        <v>9.0</v>
      </c>
      <c r="E186" s="33">
        <v>38.0</v>
      </c>
      <c r="F186" s="34"/>
      <c r="G186" s="9">
        <v>55051.2</v>
      </c>
      <c r="H186" s="9">
        <v>51900.2</v>
      </c>
      <c r="I186" s="9">
        <v>22521.1</v>
      </c>
      <c r="J186" s="9">
        <v>59.0907</v>
      </c>
      <c r="K186" s="9">
        <f t="shared" si="7"/>
        <v>56.60691096</v>
      </c>
      <c r="L186" s="9">
        <v>22053.7</v>
      </c>
    </row>
    <row r="187">
      <c r="A187" s="5" t="s">
        <v>190</v>
      </c>
      <c r="C187" s="33">
        <v>23.0</v>
      </c>
      <c r="D187" s="33">
        <v>12.0</v>
      </c>
      <c r="E187" s="33">
        <v>38.0</v>
      </c>
      <c r="F187" s="34"/>
      <c r="G187" s="9">
        <v>53358.9</v>
      </c>
      <c r="H187" s="9">
        <v>51564.9</v>
      </c>
      <c r="I187" s="9">
        <v>22528.2</v>
      </c>
      <c r="J187" s="9">
        <v>57.7799</v>
      </c>
      <c r="K187" s="9">
        <f t="shared" si="7"/>
        <v>56.31097898</v>
      </c>
      <c r="L187" s="9">
        <v>22122.2</v>
      </c>
    </row>
    <row r="188">
      <c r="A188" s="5" t="s">
        <v>191</v>
      </c>
      <c r="C188" s="33">
        <v>100.0</v>
      </c>
      <c r="D188" s="33">
        <v>6.0</v>
      </c>
      <c r="E188" s="33">
        <v>8.0</v>
      </c>
      <c r="F188" s="34"/>
      <c r="G188" s="9">
        <v>133799.0</v>
      </c>
      <c r="H188" s="9">
        <v>97068.4</v>
      </c>
      <c r="I188" s="9">
        <v>69927.5</v>
      </c>
      <c r="J188" s="9">
        <v>47.7371</v>
      </c>
      <c r="K188" s="9">
        <f t="shared" si="7"/>
        <v>27.96059274</v>
      </c>
      <c r="L188" s="9">
        <v>21884.8</v>
      </c>
    </row>
    <row r="189">
      <c r="A189" s="5" t="s">
        <v>192</v>
      </c>
      <c r="C189" s="33">
        <v>97.0</v>
      </c>
      <c r="D189" s="33">
        <v>9.0</v>
      </c>
      <c r="E189" s="33">
        <v>8.0</v>
      </c>
      <c r="F189" s="34"/>
      <c r="G189" s="9">
        <v>124815.0</v>
      </c>
      <c r="H189" s="9">
        <v>118113.0</v>
      </c>
      <c r="I189" s="9">
        <v>90555.7</v>
      </c>
      <c r="J189" s="9">
        <v>27.448</v>
      </c>
      <c r="K189" s="9">
        <f t="shared" si="7"/>
        <v>23.33130138</v>
      </c>
      <c r="L189" s="9">
        <v>21692.6</v>
      </c>
    </row>
    <row r="190">
      <c r="A190" s="5" t="s">
        <v>193</v>
      </c>
      <c r="C190" s="33">
        <v>96.0</v>
      </c>
      <c r="D190" s="33">
        <v>12.0</v>
      </c>
      <c r="E190" s="33">
        <v>8.0</v>
      </c>
      <c r="F190" s="34"/>
      <c r="G190" s="9">
        <v>198725.0</v>
      </c>
      <c r="H190" s="9">
        <v>169450.0</v>
      </c>
      <c r="I190" s="9">
        <v>93077.3</v>
      </c>
      <c r="J190" s="9">
        <v>53.1627</v>
      </c>
      <c r="K190" s="9">
        <f t="shared" si="7"/>
        <v>45.07093538</v>
      </c>
      <c r="L190" s="9">
        <v>22066.2</v>
      </c>
    </row>
    <row r="191">
      <c r="A191" s="5" t="s">
        <v>194</v>
      </c>
      <c r="C191" s="33">
        <v>51.0</v>
      </c>
      <c r="D191" s="33">
        <v>6.0</v>
      </c>
      <c r="E191" s="33">
        <v>18.0</v>
      </c>
      <c r="F191" s="34"/>
      <c r="G191" s="9">
        <v>61992.3</v>
      </c>
      <c r="H191" s="9">
        <v>56507.3</v>
      </c>
      <c r="I191" s="9">
        <v>38191.6</v>
      </c>
      <c r="J191" s="9">
        <v>38.393</v>
      </c>
      <c r="K191" s="9">
        <f t="shared" si="7"/>
        <v>32.41298027</v>
      </c>
      <c r="L191" s="9">
        <v>22014.3</v>
      </c>
    </row>
    <row r="192">
      <c r="A192" s="5" t="s">
        <v>195</v>
      </c>
      <c r="C192" s="33">
        <v>47.0</v>
      </c>
      <c r="D192" s="33">
        <v>9.0</v>
      </c>
      <c r="E192" s="33">
        <v>18.0</v>
      </c>
      <c r="F192" s="34"/>
      <c r="G192" s="9">
        <v>127156.0</v>
      </c>
      <c r="H192" s="9">
        <v>111064.0</v>
      </c>
      <c r="I192" s="9">
        <v>62374.8</v>
      </c>
      <c r="J192" s="9">
        <v>50.9463</v>
      </c>
      <c r="K192" s="9">
        <f t="shared" si="7"/>
        <v>43.83886768</v>
      </c>
      <c r="L192" s="9">
        <v>22194.4</v>
      </c>
    </row>
    <row r="193">
      <c r="A193" s="5" t="s">
        <v>196</v>
      </c>
      <c r="C193" s="33">
        <v>55.0</v>
      </c>
      <c r="D193" s="33">
        <v>12.0</v>
      </c>
      <c r="E193" s="33">
        <v>18.0</v>
      </c>
      <c r="F193" s="34"/>
      <c r="G193" s="9">
        <v>203070.0</v>
      </c>
      <c r="H193" s="9">
        <v>140577.0</v>
      </c>
      <c r="I193" s="9">
        <v>88469.8</v>
      </c>
      <c r="J193" s="9">
        <v>56.4338</v>
      </c>
      <c r="K193" s="9">
        <f t="shared" si="7"/>
        <v>37.06666098</v>
      </c>
      <c r="L193" s="9">
        <v>22324.0</v>
      </c>
    </row>
    <row r="194">
      <c r="A194" s="5" t="s">
        <v>197</v>
      </c>
      <c r="C194" s="33">
        <v>22.0</v>
      </c>
      <c r="D194" s="33">
        <v>6.0</v>
      </c>
      <c r="E194" s="33">
        <v>38.0</v>
      </c>
      <c r="F194" s="34"/>
      <c r="G194" s="9">
        <v>25053.0</v>
      </c>
      <c r="H194" s="9">
        <v>22560.0</v>
      </c>
      <c r="I194" s="9">
        <v>13334.4</v>
      </c>
      <c r="J194" s="9">
        <v>46.7754</v>
      </c>
      <c r="K194" s="9">
        <f t="shared" si="7"/>
        <v>40.89361702</v>
      </c>
      <c r="L194" s="9">
        <v>21923.1</v>
      </c>
    </row>
    <row r="195">
      <c r="A195" s="5" t="s">
        <v>198</v>
      </c>
      <c r="C195" s="33">
        <v>100.0</v>
      </c>
      <c r="D195" s="33">
        <v>9.0</v>
      </c>
      <c r="E195" s="33">
        <v>38.0</v>
      </c>
      <c r="F195" s="34"/>
      <c r="G195" s="9">
        <v>45757.6</v>
      </c>
      <c r="H195" s="9">
        <v>36308.6</v>
      </c>
      <c r="I195" s="9">
        <v>12422.5</v>
      </c>
      <c r="J195" s="9">
        <v>72.8516</v>
      </c>
      <c r="K195" s="9">
        <f t="shared" si="7"/>
        <v>65.78634263</v>
      </c>
      <c r="L195" s="9">
        <v>22038.1</v>
      </c>
    </row>
    <row r="196">
      <c r="A196" s="5" t="s">
        <v>199</v>
      </c>
      <c r="C196" s="33">
        <v>23.0</v>
      </c>
      <c r="D196" s="33">
        <v>12.0</v>
      </c>
      <c r="E196" s="33">
        <v>38.0</v>
      </c>
      <c r="F196" s="34"/>
      <c r="G196" s="9">
        <v>70887.0</v>
      </c>
      <c r="H196" s="9">
        <v>66850.0</v>
      </c>
      <c r="I196" s="9">
        <v>30096.4</v>
      </c>
      <c r="J196" s="9">
        <v>57.5431</v>
      </c>
      <c r="K196" s="9">
        <f t="shared" si="7"/>
        <v>54.97920718</v>
      </c>
      <c r="L196" s="9">
        <v>22145.3</v>
      </c>
    </row>
    <row r="197">
      <c r="A197" s="5" t="s">
        <v>200</v>
      </c>
      <c r="C197" s="33">
        <v>99.0</v>
      </c>
      <c r="D197" s="33">
        <v>6.0</v>
      </c>
      <c r="E197" s="33">
        <v>8.0</v>
      </c>
      <c r="F197" s="34"/>
      <c r="G197" s="9">
        <v>23620.7</v>
      </c>
      <c r="H197" s="9">
        <v>20864.7</v>
      </c>
      <c r="I197" s="9">
        <v>15853.4</v>
      </c>
      <c r="J197" s="9">
        <v>32.8835</v>
      </c>
      <c r="K197" s="9">
        <f t="shared" si="7"/>
        <v>24.01807838</v>
      </c>
      <c r="L197" s="9">
        <v>21858.3</v>
      </c>
    </row>
    <row r="198">
      <c r="A198" s="5" t="s">
        <v>201</v>
      </c>
      <c r="C198" s="33">
        <v>95.0</v>
      </c>
      <c r="D198" s="33">
        <v>9.0</v>
      </c>
      <c r="E198" s="33">
        <v>8.0</v>
      </c>
      <c r="F198" s="34"/>
      <c r="G198" s="9">
        <v>40718.8</v>
      </c>
      <c r="H198" s="9">
        <v>35890.8</v>
      </c>
      <c r="I198" s="9">
        <v>24557.9</v>
      </c>
      <c r="J198" s="9">
        <v>39.6891</v>
      </c>
      <c r="K198" s="9">
        <f t="shared" si="7"/>
        <v>31.57605849</v>
      </c>
      <c r="L198" s="9">
        <v>21937.0</v>
      </c>
    </row>
    <row r="199">
      <c r="A199" s="5" t="s">
        <v>202</v>
      </c>
      <c r="C199" s="33">
        <v>92.0</v>
      </c>
      <c r="D199" s="33">
        <v>12.0</v>
      </c>
      <c r="E199" s="33">
        <v>8.0</v>
      </c>
      <c r="F199" s="34"/>
      <c r="G199" s="9">
        <v>49712.4</v>
      </c>
      <c r="H199" s="9">
        <v>40088.4</v>
      </c>
      <c r="I199" s="9">
        <v>27046.2</v>
      </c>
      <c r="J199" s="9">
        <v>45.5946</v>
      </c>
      <c r="K199" s="9">
        <f t="shared" si="7"/>
        <v>32.53360074</v>
      </c>
      <c r="L199" s="9">
        <v>22118.2</v>
      </c>
    </row>
    <row r="200">
      <c r="A200" s="5" t="s">
        <v>203</v>
      </c>
      <c r="C200" s="33">
        <v>47.0</v>
      </c>
      <c r="D200" s="33">
        <v>6.0</v>
      </c>
      <c r="E200" s="33">
        <v>18.0</v>
      </c>
      <c r="F200" s="34"/>
      <c r="G200" s="9">
        <v>11236.3</v>
      </c>
      <c r="H200" s="9">
        <v>9055.3</v>
      </c>
      <c r="I200" s="9">
        <v>5554.22</v>
      </c>
      <c r="J200" s="9">
        <v>50.569</v>
      </c>
      <c r="K200" s="9">
        <f t="shared" si="7"/>
        <v>38.66332424</v>
      </c>
      <c r="L200" s="9">
        <v>21978.2</v>
      </c>
    </row>
    <row r="201">
      <c r="A201" s="5" t="s">
        <v>204</v>
      </c>
      <c r="C201" s="33">
        <v>66.0</v>
      </c>
      <c r="D201" s="33">
        <v>9.0</v>
      </c>
      <c r="E201" s="33">
        <v>18.0</v>
      </c>
      <c r="F201" s="34"/>
      <c r="G201" s="9">
        <v>29421.2</v>
      </c>
      <c r="H201" s="9">
        <v>19139.2</v>
      </c>
      <c r="I201" s="9">
        <v>7467.54</v>
      </c>
      <c r="J201" s="9">
        <v>74.6185</v>
      </c>
      <c r="K201" s="9">
        <f t="shared" si="7"/>
        <v>60.98300869</v>
      </c>
      <c r="L201" s="9">
        <v>22158.0</v>
      </c>
    </row>
    <row r="202">
      <c r="A202" s="5" t="s">
        <v>205</v>
      </c>
      <c r="C202" s="33">
        <v>51.0</v>
      </c>
      <c r="D202" s="33">
        <v>12.0</v>
      </c>
      <c r="E202" s="33">
        <v>18.0</v>
      </c>
      <c r="F202" s="34"/>
      <c r="G202" s="9">
        <v>44097.0</v>
      </c>
      <c r="H202" s="9">
        <v>28337.0</v>
      </c>
      <c r="I202" s="9">
        <v>15384.8</v>
      </c>
      <c r="J202" s="9">
        <v>65.1115</v>
      </c>
      <c r="K202" s="9">
        <f t="shared" si="7"/>
        <v>45.70773194</v>
      </c>
      <c r="L202" s="9">
        <v>22325.6</v>
      </c>
    </row>
    <row r="203">
      <c r="A203" s="5" t="s">
        <v>206</v>
      </c>
      <c r="C203" s="33">
        <v>23.0</v>
      </c>
      <c r="D203" s="33">
        <v>6.0</v>
      </c>
      <c r="E203" s="33">
        <v>38.0</v>
      </c>
      <c r="F203" s="34"/>
      <c r="G203" s="9">
        <v>8891.53</v>
      </c>
      <c r="H203" s="9">
        <v>8506.53</v>
      </c>
      <c r="I203" s="9">
        <v>5816.6</v>
      </c>
      <c r="J203" s="9">
        <v>34.5827</v>
      </c>
      <c r="K203" s="9">
        <f t="shared" si="7"/>
        <v>31.6219422</v>
      </c>
      <c r="L203" s="9">
        <v>21966.0</v>
      </c>
    </row>
    <row r="204">
      <c r="A204" s="5" t="s">
        <v>207</v>
      </c>
      <c r="C204" s="33">
        <v>23.0</v>
      </c>
      <c r="D204" s="33">
        <v>9.0</v>
      </c>
      <c r="E204" s="33">
        <v>38.0</v>
      </c>
      <c r="F204" s="34"/>
      <c r="G204" s="9">
        <v>9639.36</v>
      </c>
      <c r="H204" s="9">
        <v>7869.36</v>
      </c>
      <c r="I204" s="9">
        <v>3675.05</v>
      </c>
      <c r="J204" s="9">
        <v>61.8745</v>
      </c>
      <c r="K204" s="9">
        <f t="shared" si="7"/>
        <v>53.29925178</v>
      </c>
      <c r="L204" s="9">
        <v>22093.8</v>
      </c>
    </row>
    <row r="205">
      <c r="A205" s="5" t="s">
        <v>208</v>
      </c>
      <c r="C205" s="33">
        <v>23.0</v>
      </c>
      <c r="D205" s="33">
        <v>12.0</v>
      </c>
      <c r="E205" s="33">
        <v>38.0</v>
      </c>
      <c r="F205" s="34"/>
      <c r="G205" s="9">
        <v>15299.0</v>
      </c>
      <c r="H205" s="9">
        <v>14460.0</v>
      </c>
      <c r="I205" s="9">
        <v>3698.75</v>
      </c>
      <c r="J205" s="9">
        <v>75.8235</v>
      </c>
      <c r="K205" s="9">
        <f t="shared" si="7"/>
        <v>74.42081604</v>
      </c>
      <c r="L205" s="9">
        <v>22257.2</v>
      </c>
    </row>
    <row r="206">
      <c r="A206" s="5" t="s">
        <v>209</v>
      </c>
      <c r="C206" s="33">
        <v>100.0</v>
      </c>
      <c r="D206" s="33">
        <v>6.0</v>
      </c>
      <c r="E206" s="33">
        <v>8.0</v>
      </c>
      <c r="F206" s="34"/>
      <c r="G206" s="9">
        <v>18655.9</v>
      </c>
      <c r="H206" s="9">
        <v>18156.9</v>
      </c>
      <c r="I206" s="9">
        <v>14149.6</v>
      </c>
      <c r="J206" s="9">
        <v>24.1547</v>
      </c>
      <c r="K206" s="9">
        <f t="shared" si="7"/>
        <v>22.07039748</v>
      </c>
      <c r="L206" s="9">
        <v>21749.0</v>
      </c>
    </row>
    <row r="207">
      <c r="A207" s="5" t="s">
        <v>210</v>
      </c>
      <c r="C207" s="33">
        <v>100.0</v>
      </c>
      <c r="D207" s="33">
        <v>9.0</v>
      </c>
      <c r="E207" s="33">
        <v>8.0</v>
      </c>
      <c r="F207" s="34"/>
      <c r="G207" s="9">
        <v>21770.3</v>
      </c>
      <c r="H207" s="9">
        <v>20962.3</v>
      </c>
      <c r="I207" s="9">
        <v>14600.9</v>
      </c>
      <c r="J207" s="9">
        <v>32.9321</v>
      </c>
      <c r="K207" s="9">
        <f t="shared" si="7"/>
        <v>30.34686079</v>
      </c>
      <c r="L207" s="9">
        <v>21653.9</v>
      </c>
    </row>
    <row r="208">
      <c r="A208" s="5" t="s">
        <v>211</v>
      </c>
      <c r="C208" s="33">
        <v>97.0</v>
      </c>
      <c r="D208" s="33">
        <v>12.0</v>
      </c>
      <c r="E208" s="33">
        <v>8.0</v>
      </c>
      <c r="F208" s="34"/>
      <c r="G208" s="9">
        <v>41740.6</v>
      </c>
      <c r="H208" s="9">
        <v>38669.6</v>
      </c>
      <c r="I208" s="9">
        <v>26942.4</v>
      </c>
      <c r="J208" s="9">
        <v>35.4528</v>
      </c>
      <c r="K208" s="9">
        <f t="shared" si="7"/>
        <v>30.32666487</v>
      </c>
      <c r="L208" s="9">
        <v>21848.5</v>
      </c>
    </row>
    <row r="209">
      <c r="A209" s="5" t="s">
        <v>212</v>
      </c>
      <c r="C209" s="33">
        <v>51.0</v>
      </c>
      <c r="D209" s="33">
        <v>6.0</v>
      </c>
      <c r="E209" s="33">
        <v>18.0</v>
      </c>
      <c r="F209" s="34"/>
      <c r="G209" s="9">
        <v>12597.4</v>
      </c>
      <c r="H209" s="9">
        <v>12172.4</v>
      </c>
      <c r="I209" s="9">
        <v>7106.2</v>
      </c>
      <c r="J209" s="9">
        <v>43.59</v>
      </c>
      <c r="K209" s="9">
        <f t="shared" si="7"/>
        <v>41.62038711</v>
      </c>
      <c r="L209" s="9">
        <v>21962.0</v>
      </c>
    </row>
    <row r="210">
      <c r="A210" s="5" t="s">
        <v>213</v>
      </c>
      <c r="C210" s="33">
        <v>53.0</v>
      </c>
      <c r="D210" s="33">
        <v>9.0</v>
      </c>
      <c r="E210" s="33">
        <v>18.0</v>
      </c>
      <c r="F210" s="34"/>
      <c r="G210" s="9">
        <v>24750.1</v>
      </c>
      <c r="H210" s="9">
        <v>23894.2</v>
      </c>
      <c r="I210" s="9">
        <v>13166.3</v>
      </c>
      <c r="J210" s="9">
        <v>46.803</v>
      </c>
      <c r="K210" s="9">
        <f t="shared" si="7"/>
        <v>44.89750651</v>
      </c>
      <c r="L210" s="9">
        <v>22142.9</v>
      </c>
    </row>
    <row r="211">
      <c r="A211" s="5" t="s">
        <v>214</v>
      </c>
      <c r="C211" s="33">
        <v>50.0</v>
      </c>
      <c r="D211" s="33">
        <v>12.0</v>
      </c>
      <c r="E211" s="33">
        <v>18.0</v>
      </c>
      <c r="F211" s="34"/>
      <c r="G211" s="9">
        <v>24835.2</v>
      </c>
      <c r="H211" s="9">
        <v>23130.2</v>
      </c>
      <c r="I211" s="9">
        <v>12513.5</v>
      </c>
      <c r="J211" s="9">
        <v>49.6139</v>
      </c>
      <c r="K211" s="9">
        <f t="shared" si="7"/>
        <v>45.89973282</v>
      </c>
      <c r="L211" s="9">
        <v>22155.0</v>
      </c>
    </row>
    <row r="212">
      <c r="A212" s="5" t="s">
        <v>215</v>
      </c>
      <c r="C212" s="33">
        <v>22.0</v>
      </c>
      <c r="D212" s="33">
        <v>6.0</v>
      </c>
      <c r="E212" s="33">
        <v>38.0</v>
      </c>
      <c r="F212" s="34"/>
      <c r="G212" s="9">
        <v>6066.42</v>
      </c>
      <c r="H212" s="9">
        <v>5907.42</v>
      </c>
      <c r="I212" s="9">
        <v>3605.05</v>
      </c>
      <c r="J212" s="9">
        <v>40.5737</v>
      </c>
      <c r="K212" s="9">
        <f t="shared" si="7"/>
        <v>38.97420532</v>
      </c>
      <c r="L212" s="9">
        <v>21963.2</v>
      </c>
    </row>
    <row r="213">
      <c r="A213" s="5" t="s">
        <v>216</v>
      </c>
      <c r="C213" s="33">
        <v>23.0</v>
      </c>
      <c r="D213" s="33">
        <v>9.0</v>
      </c>
      <c r="E213" s="33">
        <v>38.0</v>
      </c>
      <c r="F213" s="34"/>
      <c r="G213" s="9">
        <v>11248.2</v>
      </c>
      <c r="H213" s="9">
        <v>10703.2</v>
      </c>
      <c r="I213" s="9">
        <v>4609.53</v>
      </c>
      <c r="J213" s="9">
        <v>59.0198</v>
      </c>
      <c r="K213" s="9">
        <f t="shared" si="7"/>
        <v>56.93316018</v>
      </c>
      <c r="L213" s="9">
        <v>22089.2</v>
      </c>
    </row>
    <row r="214">
      <c r="A214" s="5" t="s">
        <v>217</v>
      </c>
      <c r="C214" s="33">
        <v>24.0</v>
      </c>
      <c r="D214" s="33">
        <v>12.0</v>
      </c>
      <c r="E214" s="33">
        <v>38.0</v>
      </c>
      <c r="F214" s="34"/>
      <c r="G214" s="9">
        <v>12268.1</v>
      </c>
      <c r="H214" s="9">
        <v>11574.1</v>
      </c>
      <c r="I214" s="9">
        <v>6643.09</v>
      </c>
      <c r="J214" s="9">
        <v>45.8506</v>
      </c>
      <c r="K214" s="9">
        <f t="shared" si="7"/>
        <v>42.60383097</v>
      </c>
      <c r="L214" s="9">
        <v>21975.4</v>
      </c>
    </row>
    <row r="215">
      <c r="A215" s="5" t="s">
        <v>218</v>
      </c>
      <c r="C215" s="33">
        <v>100.0</v>
      </c>
      <c r="D215" s="33">
        <v>6.0</v>
      </c>
      <c r="E215" s="33">
        <v>8.0</v>
      </c>
      <c r="F215" s="34"/>
      <c r="G215" s="9">
        <v>20489.7</v>
      </c>
      <c r="H215" s="9">
        <v>18906.7</v>
      </c>
      <c r="I215" s="9">
        <v>12592.7</v>
      </c>
      <c r="J215" s="9">
        <v>38.5413</v>
      </c>
      <c r="K215" s="9">
        <f t="shared" si="7"/>
        <v>33.39556877</v>
      </c>
      <c r="L215" s="9">
        <v>21799.0</v>
      </c>
    </row>
    <row r="216">
      <c r="A216" s="5" t="s">
        <v>219</v>
      </c>
      <c r="C216" s="33">
        <v>97.0</v>
      </c>
      <c r="D216" s="33">
        <v>9.0</v>
      </c>
      <c r="E216" s="33">
        <v>8.0</v>
      </c>
      <c r="F216" s="34"/>
      <c r="G216" s="9">
        <v>37292.0</v>
      </c>
      <c r="H216" s="9">
        <v>35044.0</v>
      </c>
      <c r="I216" s="9">
        <v>28082.5</v>
      </c>
      <c r="J216" s="9">
        <v>24.6957</v>
      </c>
      <c r="K216" s="9">
        <f t="shared" si="7"/>
        <v>19.86502682</v>
      </c>
      <c r="L216" s="9">
        <v>21872.0</v>
      </c>
    </row>
    <row r="217">
      <c r="A217" s="5" t="s">
        <v>220</v>
      </c>
      <c r="C217" s="33">
        <v>94.0</v>
      </c>
      <c r="D217" s="33">
        <v>12.0</v>
      </c>
      <c r="E217" s="33">
        <v>8.0</v>
      </c>
      <c r="F217" s="34"/>
      <c r="G217" s="9">
        <v>51929.0</v>
      </c>
      <c r="H217" s="9">
        <v>39433.0</v>
      </c>
      <c r="I217" s="9">
        <v>108.4</v>
      </c>
      <c r="J217" s="9">
        <v>99.7913</v>
      </c>
      <c r="K217" s="9">
        <f t="shared" si="7"/>
        <v>99.72510334</v>
      </c>
      <c r="L217" s="9">
        <v>22157.6</v>
      </c>
    </row>
    <row r="218">
      <c r="A218" s="5" t="s">
        <v>221</v>
      </c>
      <c r="C218" s="33">
        <v>53.0</v>
      </c>
      <c r="D218" s="33">
        <v>6.0</v>
      </c>
      <c r="E218" s="33">
        <v>18.0</v>
      </c>
      <c r="F218" s="34"/>
      <c r="G218" s="9">
        <v>16453.8</v>
      </c>
      <c r="H218" s="9">
        <v>13747.8</v>
      </c>
      <c r="I218" s="9">
        <v>6464.03</v>
      </c>
      <c r="J218" s="9">
        <v>60.7139</v>
      </c>
      <c r="K218" s="9">
        <f t="shared" si="7"/>
        <v>52.98134974</v>
      </c>
      <c r="L218" s="9">
        <v>21962.0</v>
      </c>
    </row>
    <row r="219">
      <c r="A219" s="5" t="s">
        <v>222</v>
      </c>
      <c r="C219" s="33">
        <v>48.0</v>
      </c>
      <c r="D219" s="33">
        <v>9.0</v>
      </c>
      <c r="E219" s="33">
        <v>18.0</v>
      </c>
      <c r="F219" s="34"/>
      <c r="G219" s="9">
        <v>19881.3</v>
      </c>
      <c r="H219" s="9">
        <v>17974.3</v>
      </c>
      <c r="I219" s="9">
        <v>9065.38</v>
      </c>
      <c r="J219" s="9">
        <v>54.4025</v>
      </c>
      <c r="K219" s="9">
        <f t="shared" si="7"/>
        <v>49.56476747</v>
      </c>
      <c r="L219" s="9">
        <v>22060.8</v>
      </c>
    </row>
    <row r="220">
      <c r="A220" s="5" t="s">
        <v>223</v>
      </c>
      <c r="C220" s="33">
        <v>57.0</v>
      </c>
      <c r="D220" s="33">
        <v>12.0</v>
      </c>
      <c r="E220" s="33">
        <v>18.0</v>
      </c>
      <c r="F220" s="34"/>
      <c r="G220" s="9">
        <v>55470.7</v>
      </c>
      <c r="H220" s="9">
        <v>36826.7</v>
      </c>
      <c r="I220" s="9">
        <v>20309.5</v>
      </c>
      <c r="J220" s="9">
        <v>63.387</v>
      </c>
      <c r="K220" s="9">
        <f t="shared" si="7"/>
        <v>44.85115419</v>
      </c>
      <c r="L220" s="9">
        <v>22324.0</v>
      </c>
    </row>
    <row r="221">
      <c r="A221" s="5" t="s">
        <v>224</v>
      </c>
      <c r="C221" s="33">
        <v>100.0</v>
      </c>
      <c r="D221" s="33">
        <v>6.0</v>
      </c>
      <c r="E221" s="33">
        <v>38.0</v>
      </c>
      <c r="F221" s="34"/>
      <c r="G221" s="9">
        <v>8053.49</v>
      </c>
      <c r="H221" s="9">
        <v>6856.49</v>
      </c>
      <c r="I221" s="9">
        <v>4200.4</v>
      </c>
      <c r="J221" s="9">
        <v>47.8438</v>
      </c>
      <c r="K221" s="9">
        <f t="shared" si="7"/>
        <v>38.73833405</v>
      </c>
      <c r="L221" s="9">
        <v>21962.6</v>
      </c>
    </row>
    <row r="222">
      <c r="A222" s="5" t="s">
        <v>225</v>
      </c>
      <c r="C222" s="33">
        <v>22.0</v>
      </c>
      <c r="D222" s="33">
        <v>9.0</v>
      </c>
      <c r="E222" s="33">
        <v>38.0</v>
      </c>
      <c r="F222" s="34"/>
      <c r="G222" s="9">
        <v>10750.1</v>
      </c>
      <c r="H222" s="9">
        <v>9982.14</v>
      </c>
      <c r="I222" s="9">
        <v>4671.77</v>
      </c>
      <c r="J222" s="9">
        <v>56.5422</v>
      </c>
      <c r="K222" s="9">
        <f t="shared" si="7"/>
        <v>53.1987129</v>
      </c>
      <c r="L222" s="9">
        <v>22121.1</v>
      </c>
    </row>
    <row r="223">
      <c r="A223" s="5" t="s">
        <v>226</v>
      </c>
      <c r="B223" s="36"/>
      <c r="C223" s="37">
        <v>24.0</v>
      </c>
      <c r="D223" s="37">
        <v>12.0</v>
      </c>
      <c r="E223" s="37">
        <v>38.0</v>
      </c>
      <c r="F223" s="34"/>
      <c r="G223" s="9">
        <v>17944.5</v>
      </c>
      <c r="H223" s="9">
        <v>16527.5</v>
      </c>
      <c r="I223" s="9">
        <v>6787.36</v>
      </c>
      <c r="J223" s="9">
        <v>62.1758</v>
      </c>
      <c r="K223" s="9">
        <f t="shared" si="7"/>
        <v>58.93292997</v>
      </c>
      <c r="L223" s="9">
        <v>22110.5</v>
      </c>
    </row>
    <row r="224">
      <c r="A224" s="10"/>
      <c r="B224" s="38"/>
      <c r="C224" s="38"/>
      <c r="D224" s="38"/>
      <c r="E224" s="39" t="s">
        <v>63</v>
      </c>
      <c r="F224" s="29"/>
      <c r="G224" s="13">
        <f t="shared" ref="G224:L224" si="8">AVERAGE(G170:G223)</f>
        <v>70754.1037</v>
      </c>
      <c r="H224" s="13">
        <f t="shared" si="8"/>
        <v>59522.86</v>
      </c>
      <c r="I224" s="13">
        <f t="shared" si="8"/>
        <v>36345.48463</v>
      </c>
      <c r="J224" s="13">
        <f t="shared" si="8"/>
        <v>49.22394815</v>
      </c>
      <c r="K224" s="27">
        <f t="shared" si="8"/>
        <v>42.35075528</v>
      </c>
      <c r="L224" s="13">
        <f t="shared" si="8"/>
        <v>22012.56111</v>
      </c>
    </row>
    <row r="225">
      <c r="A225" s="5"/>
      <c r="B225" s="38"/>
      <c r="C225" s="38"/>
      <c r="D225" s="38"/>
      <c r="E225" s="38"/>
      <c r="F225" s="29"/>
    </row>
    <row r="226">
      <c r="A226" s="5" t="s">
        <v>227</v>
      </c>
      <c r="B226" s="32">
        <v>200.0</v>
      </c>
      <c r="C226" s="33">
        <v>199.0</v>
      </c>
      <c r="D226" s="33">
        <v>6.0</v>
      </c>
      <c r="E226" s="33">
        <v>8.0</v>
      </c>
      <c r="F226" s="34"/>
      <c r="G226" s="9">
        <v>311941.0</v>
      </c>
      <c r="H226" s="9">
        <v>228374.0</v>
      </c>
      <c r="I226" s="9">
        <v>48.82</v>
      </c>
      <c r="J226" s="9">
        <v>99.9843</v>
      </c>
      <c r="K226" s="9">
        <f t="shared" ref="K226:K279" si="9">100*(H226-I226)/H226</f>
        <v>99.97862279</v>
      </c>
      <c r="L226" s="9">
        <v>21922.4</v>
      </c>
    </row>
    <row r="227">
      <c r="A227" s="5" t="s">
        <v>228</v>
      </c>
      <c r="C227" s="33">
        <v>183.0</v>
      </c>
      <c r="D227" s="33">
        <v>9.0</v>
      </c>
      <c r="E227" s="33">
        <v>8.0</v>
      </c>
      <c r="F227" s="34"/>
      <c r="G227" s="9">
        <v>439735.0</v>
      </c>
      <c r="H227" s="9">
        <v>342353.0</v>
      </c>
      <c r="I227" s="9">
        <v>170.44</v>
      </c>
      <c r="J227" s="9">
        <v>99.9612</v>
      </c>
      <c r="K227" s="9">
        <f t="shared" si="9"/>
        <v>99.95021513</v>
      </c>
      <c r="L227" s="9">
        <v>22171.6</v>
      </c>
    </row>
    <row r="228">
      <c r="A228" s="5" t="s">
        <v>229</v>
      </c>
      <c r="C228" s="33">
        <v>197.0</v>
      </c>
      <c r="D228" s="33">
        <v>12.0</v>
      </c>
      <c r="E228" s="33">
        <v>8.0</v>
      </c>
      <c r="F228" s="34"/>
      <c r="G228" s="9">
        <v>559976.0</v>
      </c>
      <c r="H228" s="9">
        <v>398974.0</v>
      </c>
      <c r="I228" s="9">
        <v>587.02</v>
      </c>
      <c r="J228" s="9">
        <v>99.8952</v>
      </c>
      <c r="K228" s="9">
        <f t="shared" si="9"/>
        <v>99.85286761</v>
      </c>
      <c r="L228" s="9">
        <v>2277.94</v>
      </c>
    </row>
    <row r="229">
      <c r="A229" s="5" t="s">
        <v>230</v>
      </c>
      <c r="C229" s="33">
        <v>95.0</v>
      </c>
      <c r="D229" s="33">
        <v>6.0</v>
      </c>
      <c r="E229" s="33">
        <v>18.0</v>
      </c>
      <c r="F229" s="34"/>
      <c r="G229" s="9">
        <v>146685.0</v>
      </c>
      <c r="H229" s="9">
        <v>110773.0</v>
      </c>
      <c r="I229" s="9">
        <v>55123.3</v>
      </c>
      <c r="J229" s="9">
        <v>62.4205</v>
      </c>
      <c r="K229" s="9">
        <f t="shared" si="9"/>
        <v>50.23760303</v>
      </c>
      <c r="L229" s="9">
        <v>21973.6</v>
      </c>
    </row>
    <row r="230">
      <c r="A230" s="5" t="s">
        <v>231</v>
      </c>
      <c r="C230" s="33">
        <v>93.0</v>
      </c>
      <c r="D230" s="33">
        <v>9.0</v>
      </c>
      <c r="E230" s="33">
        <v>18.0</v>
      </c>
      <c r="F230" s="34"/>
      <c r="G230" s="9">
        <v>269795.0</v>
      </c>
      <c r="H230" s="9">
        <v>190468.0</v>
      </c>
      <c r="I230" s="9">
        <v>-19550.7</v>
      </c>
      <c r="J230" s="9">
        <v>107.246</v>
      </c>
      <c r="K230" s="9">
        <f t="shared" si="9"/>
        <v>110.2645589</v>
      </c>
      <c r="L230" s="9">
        <v>22155.9</v>
      </c>
    </row>
    <row r="231">
      <c r="A231" s="5" t="s">
        <v>232</v>
      </c>
      <c r="C231" s="33">
        <v>100.0</v>
      </c>
      <c r="D231" s="33">
        <v>12.0</v>
      </c>
      <c r="E231" s="33">
        <v>18.0</v>
      </c>
      <c r="F231" s="34"/>
      <c r="G231" s="9">
        <v>357118.0</v>
      </c>
      <c r="H231" s="9">
        <v>253423.0</v>
      </c>
      <c r="I231" s="9">
        <v>-90328.9</v>
      </c>
      <c r="J231" s="9">
        <v>125.294</v>
      </c>
      <c r="K231" s="9">
        <f t="shared" si="9"/>
        <v>135.6435288</v>
      </c>
      <c r="L231" s="9">
        <v>22359.7</v>
      </c>
    </row>
    <row r="232">
      <c r="A232" s="5" t="s">
        <v>233</v>
      </c>
      <c r="C232" s="33">
        <v>48.0</v>
      </c>
      <c r="D232" s="33">
        <v>6.0</v>
      </c>
      <c r="E232" s="33">
        <v>38.0</v>
      </c>
      <c r="F232" s="34"/>
      <c r="G232" s="9">
        <v>107150.0</v>
      </c>
      <c r="H232" s="9">
        <v>66624.9</v>
      </c>
      <c r="I232" s="9">
        <v>15735.4</v>
      </c>
      <c r="J232" s="9">
        <v>85.3146</v>
      </c>
      <c r="K232" s="9">
        <f t="shared" si="9"/>
        <v>76.38210339</v>
      </c>
      <c r="L232" s="9">
        <v>21966.2</v>
      </c>
    </row>
    <row r="233">
      <c r="A233" s="5" t="s">
        <v>234</v>
      </c>
      <c r="C233" s="33">
        <v>44.0</v>
      </c>
      <c r="D233" s="33">
        <v>9.0</v>
      </c>
      <c r="E233" s="33">
        <v>38.0</v>
      </c>
      <c r="F233" s="34"/>
      <c r="G233" s="9">
        <v>200455.0</v>
      </c>
      <c r="H233" s="9">
        <v>180981.0</v>
      </c>
      <c r="I233" s="9">
        <v>19938.8</v>
      </c>
      <c r="J233" s="9">
        <v>90.0532</v>
      </c>
      <c r="K233" s="9">
        <f t="shared" si="9"/>
        <v>88.98293191</v>
      </c>
      <c r="L233" s="9">
        <v>22151.0</v>
      </c>
    </row>
    <row r="234">
      <c r="A234" s="5" t="s">
        <v>235</v>
      </c>
      <c r="C234" s="33">
        <v>47.0</v>
      </c>
      <c r="D234" s="33">
        <v>12.0</v>
      </c>
      <c r="E234" s="33">
        <v>38.0</v>
      </c>
      <c r="F234" s="34"/>
      <c r="G234" s="40">
        <v>282121.0</v>
      </c>
      <c r="H234" s="40">
        <v>254225.0</v>
      </c>
      <c r="I234" s="40">
        <v>-6687.64</v>
      </c>
      <c r="J234" s="40">
        <v>102.37</v>
      </c>
      <c r="K234" s="9">
        <f t="shared" si="9"/>
        <v>102.6305989</v>
      </c>
      <c r="L234" s="40">
        <v>22340.2</v>
      </c>
    </row>
    <row r="235">
      <c r="A235" s="5" t="s">
        <v>236</v>
      </c>
      <c r="C235" s="33">
        <v>199.0</v>
      </c>
      <c r="D235" s="33">
        <v>6.0</v>
      </c>
      <c r="E235" s="33">
        <v>8.0</v>
      </c>
      <c r="F235" s="34"/>
      <c r="G235" s="9">
        <v>247724.0</v>
      </c>
      <c r="H235" s="9">
        <v>182940.0</v>
      </c>
      <c r="I235" s="9">
        <v>119823.0</v>
      </c>
      <c r="J235" s="9">
        <v>51.6304</v>
      </c>
      <c r="K235" s="9">
        <f t="shared" si="9"/>
        <v>34.50147589</v>
      </c>
      <c r="L235" s="9">
        <v>21946.3</v>
      </c>
    </row>
    <row r="236">
      <c r="A236" s="5" t="s">
        <v>237</v>
      </c>
      <c r="C236" s="33">
        <v>197.0</v>
      </c>
      <c r="D236" s="33">
        <v>9.0</v>
      </c>
      <c r="E236" s="33">
        <v>8.0</v>
      </c>
      <c r="F236" s="34"/>
      <c r="G236" s="9">
        <v>348498.0</v>
      </c>
      <c r="H236" s="9">
        <v>264092.0</v>
      </c>
      <c r="I236" s="9">
        <v>153.24</v>
      </c>
      <c r="J236" s="9">
        <v>99.956</v>
      </c>
      <c r="K236" s="9">
        <f t="shared" si="9"/>
        <v>99.94197477</v>
      </c>
      <c r="L236" s="9">
        <v>22134.5</v>
      </c>
    </row>
    <row r="237">
      <c r="A237" s="5" t="s">
        <v>238</v>
      </c>
      <c r="C237" s="33">
        <v>192.0</v>
      </c>
      <c r="D237" s="33">
        <v>12.0</v>
      </c>
      <c r="E237" s="33">
        <v>8.0</v>
      </c>
      <c r="F237" s="34"/>
      <c r="G237" s="9">
        <v>591329.0</v>
      </c>
      <c r="H237" s="9">
        <v>462152.0</v>
      </c>
      <c r="I237" s="9">
        <v>256.01</v>
      </c>
      <c r="J237" s="9">
        <v>99.9567</v>
      </c>
      <c r="K237" s="9">
        <f t="shared" si="9"/>
        <v>99.94460481</v>
      </c>
      <c r="L237" s="9">
        <v>2030.72</v>
      </c>
    </row>
    <row r="238">
      <c r="A238" s="5" t="s">
        <v>239</v>
      </c>
      <c r="C238" s="33">
        <v>98.0</v>
      </c>
      <c r="D238" s="33">
        <v>6.0</v>
      </c>
      <c r="E238" s="33">
        <v>18.0</v>
      </c>
      <c r="F238" s="34"/>
      <c r="G238" s="9">
        <v>186858.0</v>
      </c>
      <c r="H238" s="9">
        <v>141447.0</v>
      </c>
      <c r="I238" s="9">
        <v>56240.5</v>
      </c>
      <c r="J238" s="9">
        <v>69.902</v>
      </c>
      <c r="K238" s="9">
        <f t="shared" si="9"/>
        <v>60.23917086</v>
      </c>
      <c r="L238" s="9">
        <v>21990.2</v>
      </c>
    </row>
    <row r="239">
      <c r="A239" s="5" t="s">
        <v>240</v>
      </c>
      <c r="C239" s="33">
        <v>100.0</v>
      </c>
      <c r="D239" s="33">
        <v>9.0</v>
      </c>
      <c r="E239" s="33">
        <v>18.0</v>
      </c>
      <c r="F239" s="34"/>
      <c r="G239" s="9">
        <v>358608.0</v>
      </c>
      <c r="H239" s="9">
        <v>262432.0</v>
      </c>
      <c r="I239" s="9">
        <v>66.68</v>
      </c>
      <c r="J239" s="9">
        <v>99.9814</v>
      </c>
      <c r="K239" s="9">
        <f t="shared" si="9"/>
        <v>99.97459151</v>
      </c>
      <c r="L239" s="9">
        <v>22158.5</v>
      </c>
    </row>
    <row r="240">
      <c r="A240" s="5" t="s">
        <v>241</v>
      </c>
      <c r="C240" s="33">
        <v>132.0</v>
      </c>
      <c r="D240" s="33">
        <v>12.0</v>
      </c>
      <c r="E240" s="33">
        <v>18.0</v>
      </c>
      <c r="F240" s="34"/>
      <c r="G240" s="9">
        <v>394465.0</v>
      </c>
      <c r="H240" s="9">
        <v>246123.0</v>
      </c>
      <c r="I240" s="9">
        <v>63.52</v>
      </c>
      <c r="J240" s="9">
        <v>99.9839</v>
      </c>
      <c r="K240" s="9">
        <f t="shared" si="9"/>
        <v>99.97419177</v>
      </c>
      <c r="L240" s="9">
        <v>22351.7</v>
      </c>
    </row>
    <row r="241">
      <c r="A241" s="5" t="s">
        <v>242</v>
      </c>
      <c r="C241" s="33">
        <v>48.0</v>
      </c>
      <c r="D241" s="33">
        <v>6.0</v>
      </c>
      <c r="E241" s="33">
        <v>38.0</v>
      </c>
      <c r="F241" s="34"/>
      <c r="G241" s="9">
        <v>112655.0</v>
      </c>
      <c r="H241" s="9">
        <v>84511.1</v>
      </c>
      <c r="I241" s="9">
        <v>20954.9</v>
      </c>
      <c r="J241" s="9">
        <v>81.3991</v>
      </c>
      <c r="K241" s="9">
        <f t="shared" si="9"/>
        <v>75.20455893</v>
      </c>
      <c r="L241" s="9">
        <v>21966.6</v>
      </c>
    </row>
    <row r="242">
      <c r="A242" s="5" t="s">
        <v>243</v>
      </c>
      <c r="C242" s="33">
        <v>46.0</v>
      </c>
      <c r="D242" s="33">
        <v>9.0</v>
      </c>
      <c r="E242" s="33">
        <v>38.0</v>
      </c>
      <c r="F242" s="34"/>
      <c r="G242" s="9">
        <v>227159.0</v>
      </c>
      <c r="H242" s="9">
        <v>201933.0</v>
      </c>
      <c r="I242" s="9">
        <v>34880.7</v>
      </c>
      <c r="J242" s="9">
        <v>84.6448</v>
      </c>
      <c r="K242" s="9">
        <f t="shared" si="9"/>
        <v>82.72659744</v>
      </c>
      <c r="L242" s="9">
        <v>22151.1</v>
      </c>
    </row>
    <row r="243">
      <c r="A243" s="5" t="s">
        <v>244</v>
      </c>
      <c r="C243" s="33">
        <v>45.0</v>
      </c>
      <c r="D243" s="33">
        <v>12.0</v>
      </c>
      <c r="E243" s="33">
        <v>38.0</v>
      </c>
      <c r="F243" s="34"/>
      <c r="G243" s="9">
        <v>300524.0</v>
      </c>
      <c r="H243" s="9">
        <v>251381.0</v>
      </c>
      <c r="I243" s="9">
        <v>36234.9</v>
      </c>
      <c r="J243" s="9">
        <v>87.9428</v>
      </c>
      <c r="K243" s="9">
        <f t="shared" si="9"/>
        <v>85.58566479</v>
      </c>
      <c r="L243" s="9">
        <v>22335.5</v>
      </c>
    </row>
    <row r="244">
      <c r="A244" s="5" t="s">
        <v>245</v>
      </c>
      <c r="C244" s="33">
        <v>200.0</v>
      </c>
      <c r="D244" s="33">
        <v>6.0</v>
      </c>
      <c r="E244" s="33">
        <v>8.0</v>
      </c>
      <c r="F244" s="34"/>
      <c r="G244" s="9">
        <v>273770.0</v>
      </c>
      <c r="H244" s="9">
        <v>201472.0</v>
      </c>
      <c r="I244" s="9">
        <v>87.7</v>
      </c>
      <c r="J244" s="9">
        <v>99.968</v>
      </c>
      <c r="K244" s="9">
        <f t="shared" si="9"/>
        <v>99.95647038</v>
      </c>
      <c r="L244" s="9">
        <v>21951.4</v>
      </c>
    </row>
    <row r="245">
      <c r="A245" s="5" t="s">
        <v>246</v>
      </c>
      <c r="C245" s="33">
        <v>197.0</v>
      </c>
      <c r="D245" s="33">
        <v>9.0</v>
      </c>
      <c r="E245" s="33">
        <v>8.0</v>
      </c>
      <c r="F245" s="34"/>
      <c r="G245" s="41">
        <v>292679.0</v>
      </c>
      <c r="H245" s="41">
        <v>212485.0</v>
      </c>
      <c r="I245" s="41">
        <v>201.14</v>
      </c>
      <c r="J245" s="41">
        <v>99.9313</v>
      </c>
      <c r="K245" s="9">
        <f t="shared" si="9"/>
        <v>99.9053392</v>
      </c>
      <c r="L245" s="41">
        <v>22194.8</v>
      </c>
    </row>
    <row r="246">
      <c r="A246" s="5" t="s">
        <v>247</v>
      </c>
      <c r="C246" s="33">
        <v>187.0</v>
      </c>
      <c r="D246" s="33">
        <v>12.0</v>
      </c>
      <c r="E246" s="33">
        <v>8.0</v>
      </c>
      <c r="F246" s="34"/>
      <c r="G246" s="9">
        <v>649172.0</v>
      </c>
      <c r="H246" s="9">
        <v>510048.0</v>
      </c>
      <c r="I246" s="9">
        <v>209.05</v>
      </c>
      <c r="J246" s="9">
        <v>99.9678</v>
      </c>
      <c r="K246" s="9">
        <f t="shared" si="9"/>
        <v>99.95901366</v>
      </c>
      <c r="L246" s="9">
        <v>2081.7</v>
      </c>
    </row>
    <row r="247">
      <c r="A247" s="5" t="s">
        <v>248</v>
      </c>
      <c r="C247" s="33">
        <v>116.0</v>
      </c>
      <c r="D247" s="33">
        <v>6.0</v>
      </c>
      <c r="E247" s="33">
        <v>18.0</v>
      </c>
      <c r="F247" s="34"/>
      <c r="G247" s="9">
        <v>208860.0</v>
      </c>
      <c r="H247" s="9">
        <v>132992.0</v>
      </c>
      <c r="I247" s="9">
        <v>67.69</v>
      </c>
      <c r="J247" s="9">
        <v>99.9676</v>
      </c>
      <c r="K247" s="9">
        <f t="shared" si="9"/>
        <v>99.9491022</v>
      </c>
      <c r="L247" s="9">
        <v>21973.7</v>
      </c>
    </row>
    <row r="248">
      <c r="A248" s="5" t="s">
        <v>249</v>
      </c>
      <c r="C248" s="33">
        <v>135.0</v>
      </c>
      <c r="D248" s="33">
        <v>9.0</v>
      </c>
      <c r="E248" s="33">
        <v>18.0</v>
      </c>
      <c r="F248" s="34"/>
      <c r="G248" s="9">
        <v>431871.0</v>
      </c>
      <c r="H248" s="9">
        <v>269663.0</v>
      </c>
      <c r="I248" s="9">
        <v>73.07</v>
      </c>
      <c r="J248" s="9">
        <v>99.9831</v>
      </c>
      <c r="K248" s="9">
        <f t="shared" si="9"/>
        <v>99.97290322</v>
      </c>
      <c r="L248" s="9">
        <v>22162.7</v>
      </c>
    </row>
    <row r="249">
      <c r="A249" s="5" t="s">
        <v>250</v>
      </c>
      <c r="C249" s="33">
        <v>115.0</v>
      </c>
      <c r="D249" s="33">
        <v>12.0</v>
      </c>
      <c r="E249" s="33">
        <v>18.0</v>
      </c>
      <c r="F249" s="34"/>
      <c r="G249" s="9">
        <v>446237.0</v>
      </c>
      <c r="H249" s="9">
        <v>309830.0</v>
      </c>
      <c r="I249" s="9">
        <v>79709.9</v>
      </c>
      <c r="J249" s="9">
        <v>82.1373</v>
      </c>
      <c r="K249" s="9">
        <f t="shared" si="9"/>
        <v>74.27302069</v>
      </c>
      <c r="L249" s="9">
        <v>22348.5</v>
      </c>
    </row>
    <row r="250">
      <c r="A250" s="5" t="s">
        <v>251</v>
      </c>
      <c r="C250" s="33">
        <v>46.0</v>
      </c>
      <c r="D250" s="33">
        <v>6.0</v>
      </c>
      <c r="E250" s="33">
        <v>38.0</v>
      </c>
      <c r="F250" s="34"/>
      <c r="G250" s="9">
        <v>146218.0</v>
      </c>
      <c r="H250" s="9">
        <v>118719.0</v>
      </c>
      <c r="I250" s="9">
        <v>-3803.23</v>
      </c>
      <c r="J250" s="9">
        <v>102.601</v>
      </c>
      <c r="K250" s="9">
        <f t="shared" si="9"/>
        <v>103.2035563</v>
      </c>
      <c r="L250" s="9">
        <v>21966.4</v>
      </c>
    </row>
    <row r="251">
      <c r="A251" s="5" t="s">
        <v>252</v>
      </c>
      <c r="C251" s="33">
        <v>47.0</v>
      </c>
      <c r="D251" s="33">
        <v>9.0</v>
      </c>
      <c r="E251" s="33">
        <v>38.0</v>
      </c>
      <c r="F251" s="34"/>
      <c r="G251" s="9">
        <v>220438.0</v>
      </c>
      <c r="H251" s="9">
        <v>180209.0</v>
      </c>
      <c r="I251" s="9">
        <v>24861.3</v>
      </c>
      <c r="J251" s="9">
        <v>88.7219</v>
      </c>
      <c r="K251" s="9">
        <f t="shared" si="9"/>
        <v>86.20418514</v>
      </c>
      <c r="L251" s="9">
        <v>22150.9</v>
      </c>
    </row>
    <row r="252">
      <c r="A252" s="5" t="s">
        <v>253</v>
      </c>
      <c r="C252" s="33">
        <v>44.0</v>
      </c>
      <c r="D252" s="33">
        <v>12.0</v>
      </c>
      <c r="E252" s="33">
        <v>38.0</v>
      </c>
      <c r="F252" s="34"/>
      <c r="G252" s="9">
        <v>268073.0</v>
      </c>
      <c r="H252" s="9">
        <v>219095.0</v>
      </c>
      <c r="I252" s="9">
        <v>-10516.2</v>
      </c>
      <c r="J252" s="9">
        <v>103.923</v>
      </c>
      <c r="K252" s="9">
        <f t="shared" si="9"/>
        <v>104.7998357</v>
      </c>
      <c r="L252" s="9">
        <v>22333.1</v>
      </c>
    </row>
    <row r="253">
      <c r="A253" s="5" t="s">
        <v>254</v>
      </c>
      <c r="C253" s="33">
        <v>200.0</v>
      </c>
      <c r="D253" s="33">
        <v>6.0</v>
      </c>
      <c r="E253" s="33">
        <v>8.0</v>
      </c>
      <c r="F253" s="34"/>
      <c r="G253" s="9">
        <v>61732.8</v>
      </c>
      <c r="H253" s="9">
        <v>45490.8</v>
      </c>
      <c r="I253" s="9">
        <v>50.71</v>
      </c>
      <c r="J253" s="9">
        <v>99.9179</v>
      </c>
      <c r="K253" s="9">
        <f t="shared" si="9"/>
        <v>99.88852691</v>
      </c>
      <c r="L253" s="9">
        <v>21977.4</v>
      </c>
    </row>
    <row r="254">
      <c r="A254" s="5" t="s">
        <v>255</v>
      </c>
      <c r="C254" s="33">
        <v>185.0</v>
      </c>
      <c r="D254" s="33">
        <v>9.0</v>
      </c>
      <c r="E254" s="33">
        <v>8.0</v>
      </c>
      <c r="F254" s="34"/>
      <c r="G254" s="9">
        <v>85227.5</v>
      </c>
      <c r="H254" s="9">
        <v>65294.5</v>
      </c>
      <c r="I254" s="9">
        <v>88.49</v>
      </c>
      <c r="J254" s="9">
        <v>99.8962</v>
      </c>
      <c r="K254" s="9">
        <f t="shared" si="9"/>
        <v>99.86447557</v>
      </c>
      <c r="L254" s="9">
        <v>22174.6</v>
      </c>
    </row>
    <row r="255">
      <c r="A255" s="5" t="s">
        <v>256</v>
      </c>
      <c r="C255" s="33">
        <v>185.0</v>
      </c>
      <c r="D255" s="33">
        <v>12.0</v>
      </c>
      <c r="E255" s="33">
        <v>8.0</v>
      </c>
      <c r="F255" s="34"/>
      <c r="G255" s="9">
        <v>132331.0</v>
      </c>
      <c r="H255" s="9">
        <v>100316.0</v>
      </c>
      <c r="I255" s="9">
        <v>239.66</v>
      </c>
      <c r="J255" s="9">
        <v>99.8189</v>
      </c>
      <c r="K255" s="9">
        <f t="shared" si="9"/>
        <v>99.76109494</v>
      </c>
      <c r="L255" s="9">
        <v>2271.87</v>
      </c>
    </row>
    <row r="256">
      <c r="A256" s="5" t="s">
        <v>257</v>
      </c>
      <c r="C256" s="33">
        <v>101.0</v>
      </c>
      <c r="D256" s="33">
        <v>6.0</v>
      </c>
      <c r="E256" s="33">
        <v>18.0</v>
      </c>
      <c r="F256" s="34"/>
      <c r="G256" s="9">
        <v>43734.2</v>
      </c>
      <c r="H256" s="9">
        <v>29385.2</v>
      </c>
      <c r="I256" s="9">
        <v>14810.2</v>
      </c>
      <c r="J256" s="9">
        <v>66.1359</v>
      </c>
      <c r="K256" s="9">
        <f t="shared" si="9"/>
        <v>49.59979854</v>
      </c>
      <c r="L256" s="9">
        <v>21984.7</v>
      </c>
    </row>
    <row r="257">
      <c r="A257" s="5" t="s">
        <v>258</v>
      </c>
      <c r="C257" s="33">
        <v>96.0</v>
      </c>
      <c r="D257" s="33">
        <v>9.0</v>
      </c>
      <c r="E257" s="33">
        <v>18.0</v>
      </c>
      <c r="F257" s="29"/>
      <c r="G257" s="41">
        <v>55078.2</v>
      </c>
      <c r="H257" s="41">
        <v>34071.2</v>
      </c>
      <c r="I257" s="41">
        <v>44.19</v>
      </c>
      <c r="J257" s="41">
        <v>99.9198</v>
      </c>
      <c r="K257" s="9">
        <f t="shared" si="9"/>
        <v>99.87030102</v>
      </c>
      <c r="L257" s="41">
        <v>22146.4</v>
      </c>
    </row>
    <row r="258">
      <c r="A258" s="5" t="s">
        <v>259</v>
      </c>
      <c r="C258" s="33">
        <v>101.0</v>
      </c>
      <c r="D258" s="33">
        <v>12.0</v>
      </c>
      <c r="E258" s="33">
        <v>18.0</v>
      </c>
      <c r="F258" s="34"/>
      <c r="G258" s="9">
        <v>61847.1</v>
      </c>
      <c r="H258" s="9">
        <v>42451.1</v>
      </c>
      <c r="I258" s="9">
        <v>79.14</v>
      </c>
      <c r="J258" s="9">
        <v>99.872</v>
      </c>
      <c r="K258" s="9">
        <f t="shared" si="9"/>
        <v>99.81357374</v>
      </c>
      <c r="L258" s="9">
        <v>22680.5</v>
      </c>
    </row>
    <row r="259">
      <c r="A259" s="5" t="s">
        <v>260</v>
      </c>
      <c r="C259" s="33">
        <v>48.0</v>
      </c>
      <c r="D259" s="33">
        <v>6.0</v>
      </c>
      <c r="E259" s="33">
        <v>38.0</v>
      </c>
      <c r="F259" s="34"/>
      <c r="G259" s="9">
        <v>28910.4</v>
      </c>
      <c r="H259" s="9">
        <v>21608.4</v>
      </c>
      <c r="I259" s="9">
        <v>3893.11</v>
      </c>
      <c r="J259" s="9">
        <v>86.5339</v>
      </c>
      <c r="K259" s="9">
        <f t="shared" si="9"/>
        <v>81.98334907</v>
      </c>
      <c r="L259" s="9">
        <v>21967.0</v>
      </c>
    </row>
    <row r="260">
      <c r="A260" s="5" t="s">
        <v>261</v>
      </c>
      <c r="C260" s="33">
        <v>46.0</v>
      </c>
      <c r="D260" s="33">
        <v>9.0</v>
      </c>
      <c r="E260" s="33">
        <v>38.0</v>
      </c>
      <c r="F260" s="34"/>
      <c r="G260" s="9">
        <v>45097.6</v>
      </c>
      <c r="H260" s="9">
        <v>36930.6</v>
      </c>
      <c r="I260" s="9">
        <v>9902.36</v>
      </c>
      <c r="J260" s="9">
        <v>78.0424</v>
      </c>
      <c r="K260" s="9">
        <f t="shared" si="9"/>
        <v>73.18657157</v>
      </c>
      <c r="L260" s="9">
        <v>22150.8</v>
      </c>
    </row>
    <row r="261">
      <c r="A261" s="5" t="s">
        <v>262</v>
      </c>
      <c r="C261" s="33">
        <v>46.0</v>
      </c>
      <c r="D261" s="33">
        <v>12.0</v>
      </c>
      <c r="E261" s="33">
        <v>38.0</v>
      </c>
      <c r="F261" s="34"/>
      <c r="G261" s="9">
        <v>60110.2</v>
      </c>
      <c r="H261" s="9">
        <v>48366.2</v>
      </c>
      <c r="I261" s="9">
        <v>9491.11</v>
      </c>
      <c r="J261" s="9">
        <v>84.2105</v>
      </c>
      <c r="K261" s="9">
        <f t="shared" si="9"/>
        <v>80.37656463</v>
      </c>
      <c r="L261" s="9">
        <v>22335.0</v>
      </c>
    </row>
    <row r="262">
      <c r="A262" s="5" t="s">
        <v>263</v>
      </c>
      <c r="C262" s="33">
        <v>198.0</v>
      </c>
      <c r="D262" s="33">
        <v>6.0</v>
      </c>
      <c r="E262" s="33">
        <v>8.0</v>
      </c>
      <c r="F262" s="34"/>
      <c r="G262" s="9">
        <v>58981.4</v>
      </c>
      <c r="H262" s="9">
        <v>43490.4</v>
      </c>
      <c r="I262" s="9">
        <v>110.3</v>
      </c>
      <c r="J262" s="9">
        <v>99.813</v>
      </c>
      <c r="K262" s="9">
        <f t="shared" si="9"/>
        <v>99.74638081</v>
      </c>
      <c r="L262" s="9">
        <v>21983.9</v>
      </c>
    </row>
    <row r="263">
      <c r="A263" s="5" t="s">
        <v>264</v>
      </c>
      <c r="C263" s="33">
        <v>186.0</v>
      </c>
      <c r="D263" s="33">
        <v>9.0</v>
      </c>
      <c r="E263" s="33">
        <v>8.0</v>
      </c>
      <c r="F263" s="34"/>
      <c r="G263" s="9">
        <v>104539.0</v>
      </c>
      <c r="H263" s="9">
        <v>78885.6</v>
      </c>
      <c r="I263" s="9">
        <v>143.1</v>
      </c>
      <c r="J263" s="9">
        <v>99.8631</v>
      </c>
      <c r="K263" s="9">
        <f t="shared" si="9"/>
        <v>99.81859807</v>
      </c>
      <c r="L263" s="9">
        <v>22171.2</v>
      </c>
    </row>
    <row r="264">
      <c r="A264" s="5" t="s">
        <v>265</v>
      </c>
      <c r="C264" s="33">
        <v>187.0</v>
      </c>
      <c r="D264" s="33">
        <v>12.0</v>
      </c>
      <c r="E264" s="33">
        <v>8.0</v>
      </c>
      <c r="F264" s="34"/>
      <c r="G264" s="9">
        <v>109012.0</v>
      </c>
      <c r="H264" s="9">
        <v>83087.4</v>
      </c>
      <c r="I264" s="9">
        <v>335.43</v>
      </c>
      <c r="J264" s="9">
        <v>99.6923</v>
      </c>
      <c r="K264" s="9">
        <f t="shared" si="9"/>
        <v>99.59629258</v>
      </c>
      <c r="L264" s="9">
        <v>2120.23</v>
      </c>
    </row>
    <row r="265">
      <c r="A265" s="5" t="s">
        <v>266</v>
      </c>
      <c r="C265" s="33">
        <v>98.0</v>
      </c>
      <c r="D265" s="33">
        <v>6.0</v>
      </c>
      <c r="E265" s="33">
        <v>18.0</v>
      </c>
      <c r="F265" s="34"/>
      <c r="G265" s="9">
        <v>33397.6</v>
      </c>
      <c r="H265" s="9">
        <v>25986.6</v>
      </c>
      <c r="I265" s="9">
        <v>11866.1</v>
      </c>
      <c r="J265" s="9">
        <v>64.4702</v>
      </c>
      <c r="K265" s="9">
        <f t="shared" si="9"/>
        <v>54.33762016</v>
      </c>
      <c r="L265" s="9">
        <v>21971.0</v>
      </c>
    </row>
    <row r="266">
      <c r="A266" s="5" t="s">
        <v>267</v>
      </c>
      <c r="C266" s="33">
        <v>99.0</v>
      </c>
      <c r="D266" s="33">
        <v>9.0</v>
      </c>
      <c r="E266" s="33">
        <v>18.0</v>
      </c>
      <c r="F266" s="34"/>
      <c r="G266" s="9">
        <v>70267.9</v>
      </c>
      <c r="H266" s="9">
        <v>50500.9</v>
      </c>
      <c r="I266" s="9">
        <v>60.89</v>
      </c>
      <c r="J266" s="9">
        <v>99.9133</v>
      </c>
      <c r="K266" s="9">
        <f t="shared" si="9"/>
        <v>99.87942789</v>
      </c>
      <c r="L266" s="9">
        <v>22156.9</v>
      </c>
    </row>
    <row r="267">
      <c r="A267" s="5" t="s">
        <v>268</v>
      </c>
      <c r="C267" s="33">
        <v>99.0</v>
      </c>
      <c r="D267" s="33">
        <v>12.0</v>
      </c>
      <c r="E267" s="33">
        <v>18.0</v>
      </c>
      <c r="F267" s="34"/>
      <c r="G267" s="9">
        <v>116946.0</v>
      </c>
      <c r="H267" s="9">
        <v>106126.0</v>
      </c>
      <c r="I267" s="9">
        <v>73.22</v>
      </c>
      <c r="J267" s="9">
        <v>99.9374</v>
      </c>
      <c r="K267" s="9">
        <f t="shared" si="9"/>
        <v>99.93100654</v>
      </c>
      <c r="L267" s="9">
        <v>22539.4</v>
      </c>
    </row>
    <row r="268">
      <c r="A268" s="5" t="s">
        <v>269</v>
      </c>
      <c r="C268" s="33">
        <v>46.0</v>
      </c>
      <c r="D268" s="33">
        <v>6.0</v>
      </c>
      <c r="E268" s="33">
        <v>38.0</v>
      </c>
      <c r="F268" s="34"/>
      <c r="G268" s="9">
        <v>31049.7</v>
      </c>
      <c r="H268" s="9">
        <v>26057.7</v>
      </c>
      <c r="I268" s="9">
        <v>4186.17</v>
      </c>
      <c r="J268" s="9">
        <v>86.5178</v>
      </c>
      <c r="K268" s="9">
        <f t="shared" si="9"/>
        <v>83.9349981</v>
      </c>
      <c r="L268" s="9">
        <v>21967.6</v>
      </c>
    </row>
    <row r="269">
      <c r="A269" s="5" t="s">
        <v>270</v>
      </c>
      <c r="C269" s="33">
        <v>47.0</v>
      </c>
      <c r="D269" s="33">
        <v>9.0</v>
      </c>
      <c r="E269" s="33">
        <v>38.0</v>
      </c>
      <c r="F269" s="34"/>
      <c r="G269" s="9">
        <v>46731.6</v>
      </c>
      <c r="H269" s="9">
        <v>36574.6</v>
      </c>
      <c r="I269" s="9">
        <v>6403.24</v>
      </c>
      <c r="J269" s="9">
        <v>86.2978</v>
      </c>
      <c r="K269" s="9">
        <f t="shared" si="9"/>
        <v>82.49265884</v>
      </c>
      <c r="L269" s="9">
        <v>22150.5</v>
      </c>
    </row>
    <row r="270">
      <c r="A270" s="5" t="s">
        <v>271</v>
      </c>
      <c r="C270" s="33">
        <v>47.0</v>
      </c>
      <c r="D270" s="33">
        <v>12.0</v>
      </c>
      <c r="E270" s="33">
        <v>38.0</v>
      </c>
      <c r="F270" s="34"/>
      <c r="G270" s="9">
        <v>65856.6</v>
      </c>
      <c r="H270" s="9">
        <v>49921.7</v>
      </c>
      <c r="I270" s="9">
        <v>92.65</v>
      </c>
      <c r="J270" s="9">
        <v>99.8593</v>
      </c>
      <c r="K270" s="9">
        <f t="shared" si="9"/>
        <v>99.81440937</v>
      </c>
      <c r="L270" s="9">
        <v>22332.5</v>
      </c>
    </row>
    <row r="271">
      <c r="A271" s="5" t="s">
        <v>272</v>
      </c>
      <c r="C271" s="33">
        <v>199.0</v>
      </c>
      <c r="D271" s="33">
        <v>6.0</v>
      </c>
      <c r="E271" s="33">
        <v>8.0</v>
      </c>
      <c r="F271" s="34"/>
      <c r="G271" s="9">
        <v>74973.1</v>
      </c>
      <c r="H271" s="9">
        <v>57084.1</v>
      </c>
      <c r="I271" s="9">
        <v>55.8</v>
      </c>
      <c r="J271" s="9">
        <v>99.9256</v>
      </c>
      <c r="K271" s="9">
        <f t="shared" si="9"/>
        <v>99.90224949</v>
      </c>
      <c r="L271" s="9">
        <v>21946.8</v>
      </c>
    </row>
    <row r="272">
      <c r="A272" s="5" t="s">
        <v>273</v>
      </c>
      <c r="C272" s="33">
        <v>194.0</v>
      </c>
      <c r="D272" s="33">
        <v>9.0</v>
      </c>
      <c r="E272" s="33">
        <v>8.0</v>
      </c>
      <c r="F272" s="34"/>
      <c r="G272" s="9">
        <v>85467.8</v>
      </c>
      <c r="H272" s="9">
        <v>64799.8</v>
      </c>
      <c r="I272" s="9">
        <v>38643.8</v>
      </c>
      <c r="J272" s="9">
        <v>54.7855</v>
      </c>
      <c r="K272" s="9">
        <f t="shared" si="9"/>
        <v>40.36432211</v>
      </c>
      <c r="L272" s="9">
        <v>22177.8</v>
      </c>
    </row>
    <row r="273">
      <c r="A273" s="5" t="s">
        <v>274</v>
      </c>
      <c r="C273" s="33">
        <v>183.0</v>
      </c>
      <c r="D273" s="33">
        <v>12.0</v>
      </c>
      <c r="E273" s="33">
        <v>8.0</v>
      </c>
      <c r="F273" s="34"/>
      <c r="G273" s="9">
        <v>113750.0</v>
      </c>
      <c r="H273" s="9">
        <v>86507.2</v>
      </c>
      <c r="I273" s="9">
        <v>272.45</v>
      </c>
      <c r="J273" s="9">
        <v>99.7605</v>
      </c>
      <c r="K273" s="9">
        <f t="shared" si="9"/>
        <v>99.68505512</v>
      </c>
      <c r="L273" s="9">
        <v>2037.99</v>
      </c>
    </row>
    <row r="274">
      <c r="A274" s="5" t="s">
        <v>275</v>
      </c>
      <c r="C274" s="33">
        <v>99.0</v>
      </c>
      <c r="D274" s="33">
        <v>6.0</v>
      </c>
      <c r="E274" s="33">
        <v>18.0</v>
      </c>
      <c r="F274" s="34"/>
      <c r="G274" s="9">
        <v>39337.3</v>
      </c>
      <c r="H274" s="9">
        <v>24278.3</v>
      </c>
      <c r="I274" s="9">
        <v>-1986.73</v>
      </c>
      <c r="J274" s="9">
        <v>105.051</v>
      </c>
      <c r="K274" s="9">
        <f t="shared" si="9"/>
        <v>108.1831512</v>
      </c>
      <c r="L274" s="9">
        <v>21970.3</v>
      </c>
    </row>
    <row r="275">
      <c r="A275" s="5" t="s">
        <v>276</v>
      </c>
      <c r="C275" s="33">
        <v>101.0</v>
      </c>
      <c r="D275" s="33">
        <v>9.0</v>
      </c>
      <c r="E275" s="33">
        <v>18.0</v>
      </c>
      <c r="F275" s="34"/>
      <c r="G275" s="40">
        <v>57744.7</v>
      </c>
      <c r="H275" s="40">
        <v>35625.7</v>
      </c>
      <c r="I275" s="40">
        <v>67.72</v>
      </c>
      <c r="J275" s="40">
        <v>99.8827</v>
      </c>
      <c r="K275" s="9">
        <f t="shared" si="9"/>
        <v>99.80991251</v>
      </c>
      <c r="L275" s="40">
        <v>22146.5</v>
      </c>
    </row>
    <row r="276">
      <c r="A276" s="5" t="s">
        <v>277</v>
      </c>
      <c r="C276" s="33">
        <v>200.0</v>
      </c>
      <c r="D276" s="33">
        <v>12.0</v>
      </c>
      <c r="E276" s="33">
        <v>18.0</v>
      </c>
      <c r="F276" s="34"/>
      <c r="G276" s="9">
        <v>84268.9</v>
      </c>
      <c r="H276" s="9">
        <v>44166.9</v>
      </c>
      <c r="I276" s="9">
        <v>47.91</v>
      </c>
      <c r="J276" s="9">
        <v>99.9431</v>
      </c>
      <c r="K276" s="9">
        <f t="shared" si="9"/>
        <v>99.8915251</v>
      </c>
      <c r="L276" s="9">
        <v>2114.64</v>
      </c>
    </row>
    <row r="277">
      <c r="A277" s="5" t="s">
        <v>278</v>
      </c>
      <c r="C277" s="33">
        <v>45.0</v>
      </c>
      <c r="D277" s="33">
        <v>6.0</v>
      </c>
      <c r="E277" s="33">
        <v>38.0</v>
      </c>
      <c r="F277" s="34"/>
      <c r="G277" s="9">
        <v>24546.1</v>
      </c>
      <c r="H277" s="9">
        <v>20496.1</v>
      </c>
      <c r="I277" s="9">
        <v>3274.12</v>
      </c>
      <c r="J277" s="9">
        <v>86.6613</v>
      </c>
      <c r="K277" s="9">
        <f t="shared" si="9"/>
        <v>84.0256439</v>
      </c>
      <c r="L277" s="9">
        <v>21975.4</v>
      </c>
    </row>
    <row r="278">
      <c r="A278" s="5" t="s">
        <v>279</v>
      </c>
      <c r="C278" s="33">
        <v>46.0</v>
      </c>
      <c r="D278" s="33">
        <v>9.0</v>
      </c>
      <c r="E278" s="33">
        <v>38.0</v>
      </c>
      <c r="F278" s="34"/>
      <c r="G278" s="9">
        <v>47878.4</v>
      </c>
      <c r="H278" s="9">
        <v>39613.4</v>
      </c>
      <c r="I278" s="9">
        <v>-730.6</v>
      </c>
      <c r="J278" s="9">
        <v>101.526</v>
      </c>
      <c r="K278" s="9">
        <f t="shared" si="9"/>
        <v>101.8443254</v>
      </c>
      <c r="L278" s="9">
        <v>22148.5</v>
      </c>
    </row>
    <row r="279">
      <c r="A279" s="5" t="s">
        <v>280</v>
      </c>
      <c r="B279" s="36"/>
      <c r="C279" s="37">
        <v>48.0</v>
      </c>
      <c r="D279" s="37">
        <v>12.0</v>
      </c>
      <c r="E279" s="37">
        <v>38.0</v>
      </c>
      <c r="F279" s="34"/>
      <c r="G279" s="9">
        <v>61102.8</v>
      </c>
      <c r="H279" s="9">
        <v>52168.8</v>
      </c>
      <c r="I279" s="9">
        <v>69.83</v>
      </c>
      <c r="J279" s="9">
        <v>99.8857</v>
      </c>
      <c r="K279" s="9">
        <f t="shared" si="9"/>
        <v>99.86614605</v>
      </c>
      <c r="L279" s="9">
        <v>22333.1</v>
      </c>
    </row>
    <row r="280">
      <c r="A280" s="10"/>
      <c r="B280" s="38"/>
      <c r="C280" s="38"/>
      <c r="D280" s="38"/>
      <c r="E280" s="39" t="s">
        <v>63</v>
      </c>
      <c r="F280" s="29"/>
      <c r="G280" s="13">
        <f t="shared" ref="G280:L280" si="10">AVERAGE(G226:G279)</f>
        <v>188519.1463</v>
      </c>
      <c r="H280" s="13">
        <f t="shared" si="10"/>
        <v>141240.837</v>
      </c>
      <c r="I280" s="13">
        <f t="shared" si="10"/>
        <v>8077.495926</v>
      </c>
      <c r="J280" s="13">
        <f t="shared" si="10"/>
        <v>93.02352222</v>
      </c>
      <c r="K280" s="27">
        <f t="shared" si="10"/>
        <v>90.8834679</v>
      </c>
      <c r="L280" s="13">
        <f t="shared" si="10"/>
        <v>19545.91463</v>
      </c>
    </row>
    <row r="281">
      <c r="B281" s="38"/>
      <c r="C281" s="38"/>
      <c r="D281" s="38"/>
      <c r="E281" s="38"/>
      <c r="F281" s="29"/>
      <c r="G281" s="14"/>
      <c r="H281" s="14"/>
      <c r="I281" s="14"/>
      <c r="J281" s="14"/>
      <c r="K281" s="14"/>
      <c r="L281" s="14"/>
    </row>
    <row r="282">
      <c r="B282" s="38"/>
      <c r="C282" s="38"/>
      <c r="D282" s="38"/>
      <c r="E282" s="38"/>
      <c r="F282" s="29"/>
      <c r="G282" s="14"/>
      <c r="H282" s="14"/>
      <c r="I282" s="14"/>
      <c r="J282" s="14"/>
      <c r="K282" s="14"/>
      <c r="L282" s="14"/>
    </row>
    <row r="283">
      <c r="B283" s="38"/>
      <c r="C283" s="38"/>
      <c r="D283" s="38"/>
      <c r="E283" s="38"/>
      <c r="F283" s="29"/>
      <c r="G283" s="14"/>
      <c r="H283" s="14"/>
      <c r="I283" s="14"/>
      <c r="J283" s="14"/>
      <c r="K283" s="14"/>
      <c r="L283" s="14"/>
    </row>
    <row r="284">
      <c r="B284" s="38"/>
      <c r="C284" s="38"/>
      <c r="D284" s="38"/>
      <c r="E284" s="38"/>
      <c r="F284" s="29"/>
      <c r="G284" s="14"/>
      <c r="H284" s="14"/>
      <c r="I284" s="14"/>
      <c r="J284" s="14"/>
      <c r="K284" s="14"/>
      <c r="L284" s="14"/>
    </row>
    <row r="285">
      <c r="B285" s="38"/>
      <c r="C285" s="38"/>
      <c r="D285" s="38"/>
      <c r="E285" s="38"/>
      <c r="F285" s="29"/>
      <c r="G285" s="14"/>
      <c r="H285" s="14"/>
      <c r="I285" s="14"/>
      <c r="J285" s="14"/>
      <c r="K285" s="14"/>
      <c r="L285" s="14"/>
    </row>
    <row r="286">
      <c r="B286" s="38"/>
      <c r="C286" s="38"/>
      <c r="D286" s="38"/>
      <c r="E286" s="38"/>
      <c r="F286" s="29"/>
      <c r="G286" s="14"/>
      <c r="H286" s="14"/>
      <c r="I286" s="14"/>
      <c r="J286" s="14"/>
      <c r="K286" s="14"/>
      <c r="L286" s="14"/>
    </row>
    <row r="287">
      <c r="B287" s="38"/>
      <c r="C287" s="38"/>
      <c r="D287" s="38"/>
      <c r="E287" s="38"/>
      <c r="F287" s="29"/>
      <c r="G287" s="14"/>
      <c r="H287" s="14"/>
      <c r="I287" s="14"/>
      <c r="J287" s="14"/>
      <c r="K287" s="14"/>
      <c r="L287" s="14"/>
    </row>
    <row r="288">
      <c r="B288" s="38"/>
      <c r="C288" s="38"/>
      <c r="D288" s="38"/>
      <c r="E288" s="38"/>
      <c r="F288" s="29"/>
      <c r="G288" s="14"/>
      <c r="H288" s="14"/>
      <c r="I288" s="14"/>
      <c r="J288" s="14"/>
      <c r="K288" s="14"/>
      <c r="L288" s="14"/>
    </row>
    <row r="289">
      <c r="B289" s="38"/>
      <c r="C289" s="38"/>
      <c r="D289" s="38"/>
      <c r="E289" s="38"/>
      <c r="F289" s="29"/>
      <c r="G289" s="14"/>
      <c r="H289" s="14"/>
      <c r="I289" s="14"/>
      <c r="J289" s="14"/>
      <c r="K289" s="14"/>
      <c r="L289" s="14"/>
    </row>
    <row r="290">
      <c r="B290" s="38"/>
      <c r="C290" s="38"/>
      <c r="D290" s="38"/>
      <c r="E290" s="38"/>
      <c r="F290" s="29"/>
      <c r="G290" s="14"/>
      <c r="H290" s="14"/>
      <c r="I290" s="14"/>
      <c r="J290" s="14"/>
      <c r="K290" s="14"/>
      <c r="L290" s="14"/>
    </row>
    <row r="291">
      <c r="B291" s="38"/>
      <c r="C291" s="38"/>
      <c r="D291" s="38"/>
      <c r="E291" s="38"/>
      <c r="F291" s="29"/>
      <c r="G291" s="14"/>
      <c r="H291" s="14"/>
      <c r="I291" s="14"/>
      <c r="J291" s="14"/>
      <c r="K291" s="14"/>
      <c r="L291" s="14"/>
    </row>
    <row r="292">
      <c r="B292" s="38"/>
      <c r="C292" s="38"/>
      <c r="D292" s="38"/>
      <c r="E292" s="38"/>
      <c r="F292" s="29"/>
      <c r="G292" s="14"/>
      <c r="H292" s="14"/>
      <c r="I292" s="14"/>
      <c r="J292" s="14"/>
      <c r="K292" s="14"/>
      <c r="L292" s="14"/>
    </row>
    <row r="293">
      <c r="B293" s="38"/>
      <c r="C293" s="38"/>
      <c r="D293" s="38"/>
      <c r="E293" s="38"/>
      <c r="F293" s="29"/>
      <c r="G293" s="14"/>
      <c r="H293" s="14"/>
      <c r="I293" s="14"/>
      <c r="J293" s="14"/>
      <c r="K293" s="14"/>
      <c r="L293" s="14"/>
    </row>
    <row r="294">
      <c r="B294" s="38"/>
      <c r="C294" s="38"/>
      <c r="D294" s="38"/>
      <c r="E294" s="38"/>
      <c r="F294" s="29"/>
      <c r="G294" s="14"/>
      <c r="H294" s="14"/>
      <c r="I294" s="14"/>
      <c r="J294" s="14"/>
      <c r="K294" s="14"/>
      <c r="L294" s="14"/>
    </row>
    <row r="295">
      <c r="B295" s="38"/>
      <c r="C295" s="38"/>
      <c r="D295" s="38"/>
      <c r="E295" s="38"/>
      <c r="F295" s="29"/>
      <c r="G295" s="14"/>
      <c r="H295" s="14"/>
      <c r="I295" s="14"/>
      <c r="J295" s="14"/>
      <c r="K295" s="14"/>
      <c r="L295" s="14"/>
    </row>
    <row r="296">
      <c r="B296" s="38"/>
      <c r="C296" s="38"/>
      <c r="D296" s="38"/>
      <c r="E296" s="38"/>
      <c r="F296" s="29"/>
      <c r="G296" s="14"/>
      <c r="H296" s="14"/>
      <c r="I296" s="14"/>
      <c r="J296" s="14"/>
      <c r="K296" s="14"/>
      <c r="L296" s="14"/>
    </row>
    <row r="297">
      <c r="B297" s="38"/>
      <c r="C297" s="38"/>
      <c r="D297" s="38"/>
      <c r="E297" s="38"/>
      <c r="F297" s="29"/>
      <c r="G297" s="14"/>
      <c r="H297" s="14"/>
      <c r="I297" s="14"/>
      <c r="J297" s="14"/>
      <c r="K297" s="14"/>
      <c r="L297" s="14"/>
    </row>
    <row r="298">
      <c r="B298" s="38"/>
      <c r="C298" s="38"/>
      <c r="D298" s="38"/>
      <c r="E298" s="38"/>
      <c r="F298" s="29"/>
      <c r="G298" s="14"/>
      <c r="H298" s="14"/>
      <c r="I298" s="14"/>
      <c r="J298" s="14"/>
      <c r="K298" s="14"/>
      <c r="L298" s="14"/>
    </row>
    <row r="299">
      <c r="B299" s="38"/>
      <c r="C299" s="38"/>
      <c r="D299" s="38"/>
      <c r="E299" s="38"/>
      <c r="F299" s="29"/>
      <c r="G299" s="14"/>
      <c r="H299" s="14"/>
      <c r="I299" s="14"/>
      <c r="J299" s="14"/>
      <c r="K299" s="14"/>
      <c r="L299" s="14"/>
    </row>
    <row r="300">
      <c r="B300" s="38"/>
      <c r="C300" s="38"/>
      <c r="D300" s="38"/>
      <c r="E300" s="38"/>
      <c r="F300" s="29"/>
      <c r="G300" s="14"/>
      <c r="H300" s="14"/>
      <c r="I300" s="14"/>
      <c r="J300" s="14"/>
      <c r="K300" s="14"/>
      <c r="L300" s="14"/>
    </row>
    <row r="301">
      <c r="B301" s="38"/>
      <c r="C301" s="38"/>
      <c r="D301" s="38"/>
      <c r="E301" s="38"/>
      <c r="F301" s="29"/>
      <c r="G301" s="14"/>
      <c r="H301" s="14"/>
      <c r="I301" s="14"/>
      <c r="J301" s="14"/>
      <c r="K301" s="14"/>
      <c r="L301" s="14"/>
    </row>
    <row r="302">
      <c r="B302" s="38"/>
      <c r="C302" s="38"/>
      <c r="D302" s="38"/>
      <c r="E302" s="38"/>
      <c r="F302" s="29"/>
      <c r="G302" s="14"/>
      <c r="H302" s="14"/>
      <c r="I302" s="14"/>
      <c r="J302" s="14"/>
      <c r="K302" s="14"/>
      <c r="L302" s="14"/>
    </row>
    <row r="303">
      <c r="B303" s="38"/>
      <c r="C303" s="38"/>
      <c r="D303" s="38"/>
      <c r="E303" s="38"/>
      <c r="F303" s="29"/>
      <c r="G303" s="14"/>
      <c r="H303" s="14"/>
      <c r="I303" s="14"/>
      <c r="J303" s="14"/>
      <c r="K303" s="14"/>
      <c r="L303" s="14"/>
    </row>
    <row r="304">
      <c r="B304" s="38"/>
      <c r="C304" s="38"/>
      <c r="D304" s="38"/>
      <c r="E304" s="38"/>
      <c r="F304" s="29"/>
      <c r="G304" s="14"/>
      <c r="H304" s="14"/>
      <c r="I304" s="14"/>
      <c r="J304" s="14"/>
      <c r="K304" s="14"/>
      <c r="L304" s="14"/>
    </row>
    <row r="305">
      <c r="B305" s="38"/>
      <c r="C305" s="38"/>
      <c r="D305" s="38"/>
      <c r="E305" s="38"/>
      <c r="F305" s="29"/>
      <c r="G305" s="14"/>
      <c r="H305" s="14"/>
      <c r="I305" s="14"/>
      <c r="J305" s="14"/>
      <c r="K305" s="14"/>
      <c r="L305" s="14"/>
    </row>
    <row r="306">
      <c r="B306" s="38"/>
      <c r="C306" s="38"/>
      <c r="D306" s="38"/>
      <c r="E306" s="38"/>
      <c r="F306" s="29"/>
      <c r="G306" s="14"/>
      <c r="H306" s="14"/>
      <c r="I306" s="14"/>
      <c r="J306" s="14"/>
      <c r="K306" s="14"/>
      <c r="L306" s="14"/>
    </row>
    <row r="307">
      <c r="B307" s="38"/>
      <c r="C307" s="38"/>
      <c r="D307" s="38"/>
      <c r="E307" s="38"/>
      <c r="F307" s="29"/>
      <c r="G307" s="14"/>
      <c r="H307" s="14"/>
      <c r="I307" s="14"/>
      <c r="J307" s="14"/>
      <c r="K307" s="14"/>
      <c r="L307" s="14"/>
    </row>
    <row r="308">
      <c r="B308" s="38"/>
      <c r="C308" s="38"/>
      <c r="D308" s="38"/>
      <c r="E308" s="38"/>
      <c r="F308" s="29"/>
      <c r="G308" s="14"/>
      <c r="H308" s="14"/>
      <c r="I308" s="14"/>
      <c r="J308" s="14"/>
      <c r="K308" s="14"/>
      <c r="L308" s="14"/>
    </row>
    <row r="309">
      <c r="B309" s="38"/>
      <c r="C309" s="38"/>
      <c r="D309" s="38"/>
      <c r="E309" s="38"/>
      <c r="F309" s="29"/>
      <c r="G309" s="14"/>
      <c r="H309" s="14"/>
      <c r="I309" s="14"/>
      <c r="J309" s="14"/>
      <c r="K309" s="14"/>
      <c r="L309" s="14"/>
    </row>
    <row r="310">
      <c r="B310" s="38"/>
      <c r="C310" s="38"/>
      <c r="D310" s="38"/>
      <c r="E310" s="38"/>
      <c r="F310" s="29"/>
      <c r="G310" s="14"/>
      <c r="H310" s="14"/>
      <c r="I310" s="14"/>
      <c r="J310" s="14"/>
      <c r="K310" s="14"/>
      <c r="L310" s="14"/>
    </row>
    <row r="311">
      <c r="B311" s="38"/>
      <c r="C311" s="38"/>
      <c r="D311" s="38"/>
      <c r="E311" s="38"/>
      <c r="F311" s="29"/>
      <c r="G311" s="14"/>
      <c r="H311" s="14"/>
      <c r="I311" s="14"/>
      <c r="J311" s="14"/>
      <c r="K311" s="14"/>
      <c r="L311" s="14"/>
    </row>
    <row r="312">
      <c r="B312" s="38"/>
      <c r="C312" s="38"/>
      <c r="D312" s="38"/>
      <c r="E312" s="38"/>
      <c r="F312" s="29"/>
      <c r="G312" s="14"/>
      <c r="H312" s="14"/>
      <c r="I312" s="14"/>
      <c r="J312" s="14"/>
      <c r="K312" s="14"/>
      <c r="L312" s="14"/>
    </row>
    <row r="313">
      <c r="B313" s="38"/>
      <c r="C313" s="38"/>
      <c r="D313" s="38"/>
      <c r="E313" s="38"/>
      <c r="F313" s="29"/>
      <c r="G313" s="14"/>
      <c r="H313" s="14"/>
      <c r="I313" s="14"/>
      <c r="J313" s="14"/>
      <c r="K313" s="14"/>
      <c r="L313" s="14"/>
    </row>
    <row r="314">
      <c r="B314" s="38"/>
      <c r="C314" s="38"/>
      <c r="D314" s="38"/>
      <c r="E314" s="38"/>
      <c r="F314" s="29"/>
      <c r="G314" s="14"/>
      <c r="H314" s="14"/>
      <c r="I314" s="14"/>
      <c r="J314" s="14"/>
      <c r="K314" s="14"/>
      <c r="L314" s="14"/>
    </row>
    <row r="315">
      <c r="B315" s="38"/>
      <c r="C315" s="38"/>
      <c r="D315" s="38"/>
      <c r="E315" s="38"/>
      <c r="F315" s="29"/>
      <c r="G315" s="14"/>
      <c r="H315" s="14"/>
      <c r="I315" s="14"/>
      <c r="J315" s="14"/>
      <c r="K315" s="14"/>
      <c r="L315" s="14"/>
    </row>
    <row r="316">
      <c r="B316" s="38"/>
      <c r="C316" s="38"/>
      <c r="D316" s="38"/>
      <c r="E316" s="38"/>
      <c r="F316" s="29"/>
      <c r="G316" s="14"/>
      <c r="H316" s="14"/>
      <c r="I316" s="14"/>
      <c r="J316" s="14"/>
      <c r="K316" s="14"/>
      <c r="L316" s="14"/>
    </row>
    <row r="317">
      <c r="B317" s="38"/>
      <c r="C317" s="38"/>
      <c r="D317" s="38"/>
      <c r="E317" s="38"/>
      <c r="F317" s="29"/>
      <c r="G317" s="14"/>
      <c r="H317" s="14"/>
      <c r="I317" s="14"/>
      <c r="J317" s="14"/>
      <c r="K317" s="14"/>
      <c r="L317" s="14"/>
    </row>
    <row r="318">
      <c r="B318" s="38"/>
      <c r="C318" s="38"/>
      <c r="D318" s="38"/>
      <c r="E318" s="38"/>
      <c r="F318" s="29"/>
      <c r="G318" s="14"/>
      <c r="H318" s="14"/>
      <c r="I318" s="14"/>
      <c r="J318" s="14"/>
      <c r="K318" s="14"/>
      <c r="L318" s="14"/>
    </row>
    <row r="319">
      <c r="B319" s="38"/>
      <c r="C319" s="38"/>
      <c r="D319" s="38"/>
      <c r="E319" s="38"/>
      <c r="F319" s="29"/>
      <c r="G319" s="14"/>
      <c r="H319" s="14"/>
      <c r="I319" s="14"/>
      <c r="J319" s="14"/>
      <c r="K319" s="14"/>
      <c r="L319" s="14"/>
    </row>
    <row r="320">
      <c r="B320" s="38"/>
      <c r="C320" s="38"/>
      <c r="D320" s="38"/>
      <c r="E320" s="38"/>
      <c r="F320" s="29"/>
      <c r="G320" s="14"/>
      <c r="H320" s="14"/>
      <c r="I320" s="14"/>
      <c r="J320" s="14"/>
      <c r="K320" s="14"/>
      <c r="L320" s="14"/>
    </row>
    <row r="321">
      <c r="B321" s="38"/>
      <c r="C321" s="38"/>
      <c r="D321" s="38"/>
      <c r="E321" s="38"/>
      <c r="F321" s="29"/>
      <c r="G321" s="14"/>
      <c r="H321" s="14"/>
      <c r="I321" s="14"/>
      <c r="J321" s="14"/>
      <c r="K321" s="14"/>
      <c r="L321" s="14"/>
    </row>
    <row r="322">
      <c r="B322" s="38"/>
      <c r="C322" s="38"/>
      <c r="D322" s="38"/>
      <c r="E322" s="38"/>
      <c r="F322" s="29"/>
      <c r="G322" s="14"/>
      <c r="H322" s="14"/>
      <c r="I322" s="14"/>
      <c r="J322" s="14"/>
      <c r="K322" s="14"/>
      <c r="L322" s="14"/>
    </row>
    <row r="323">
      <c r="B323" s="38"/>
      <c r="C323" s="38"/>
      <c r="D323" s="38"/>
      <c r="E323" s="38"/>
      <c r="F323" s="29"/>
      <c r="G323" s="14"/>
      <c r="H323" s="14"/>
      <c r="I323" s="14"/>
      <c r="J323" s="14"/>
      <c r="K323" s="14"/>
      <c r="L323" s="14"/>
    </row>
    <row r="324">
      <c r="B324" s="38"/>
      <c r="C324" s="38"/>
      <c r="D324" s="38"/>
      <c r="E324" s="38"/>
      <c r="F324" s="29"/>
      <c r="G324" s="14"/>
      <c r="H324" s="14"/>
      <c r="I324" s="14"/>
      <c r="J324" s="14"/>
      <c r="K324" s="14"/>
      <c r="L324" s="14"/>
    </row>
    <row r="325">
      <c r="B325" s="38"/>
      <c r="C325" s="38"/>
      <c r="D325" s="38"/>
      <c r="E325" s="38"/>
      <c r="F325" s="29"/>
      <c r="G325" s="14"/>
      <c r="H325" s="14"/>
      <c r="I325" s="14"/>
      <c r="J325" s="14"/>
      <c r="K325" s="14"/>
      <c r="L325" s="14"/>
    </row>
    <row r="326">
      <c r="B326" s="38"/>
      <c r="C326" s="38"/>
      <c r="D326" s="38"/>
      <c r="E326" s="38"/>
      <c r="F326" s="29"/>
      <c r="G326" s="14"/>
      <c r="H326" s="14"/>
      <c r="I326" s="14"/>
      <c r="J326" s="14"/>
      <c r="K326" s="14"/>
      <c r="L326" s="14"/>
    </row>
    <row r="327">
      <c r="B327" s="38"/>
      <c r="C327" s="38"/>
      <c r="D327" s="38"/>
      <c r="E327" s="38"/>
      <c r="F327" s="29"/>
      <c r="G327" s="14"/>
      <c r="H327" s="14"/>
      <c r="I327" s="14"/>
      <c r="J327" s="14"/>
      <c r="K327" s="14"/>
      <c r="L327" s="14"/>
    </row>
    <row r="328">
      <c r="B328" s="38"/>
      <c r="C328" s="38"/>
      <c r="D328" s="38"/>
      <c r="E328" s="38"/>
      <c r="F328" s="29"/>
      <c r="G328" s="14"/>
      <c r="H328" s="14"/>
      <c r="I328" s="14"/>
      <c r="J328" s="14"/>
      <c r="K328" s="14"/>
      <c r="L328" s="14"/>
    </row>
    <row r="329">
      <c r="B329" s="38"/>
      <c r="C329" s="38"/>
      <c r="D329" s="38"/>
      <c r="E329" s="38"/>
      <c r="F329" s="29"/>
      <c r="G329" s="14"/>
      <c r="H329" s="14"/>
      <c r="I329" s="14"/>
      <c r="J329" s="14"/>
      <c r="K329" s="14"/>
      <c r="L329" s="14"/>
    </row>
    <row r="330">
      <c r="B330" s="38"/>
      <c r="C330" s="38"/>
      <c r="D330" s="38"/>
      <c r="E330" s="38"/>
      <c r="F330" s="29"/>
      <c r="G330" s="14"/>
      <c r="H330" s="14"/>
      <c r="I330" s="14"/>
      <c r="J330" s="14"/>
      <c r="K330" s="14"/>
      <c r="L330" s="14"/>
    </row>
    <row r="331">
      <c r="B331" s="38"/>
      <c r="C331" s="38"/>
      <c r="D331" s="38"/>
      <c r="E331" s="38"/>
      <c r="F331" s="29"/>
      <c r="G331" s="14"/>
      <c r="H331" s="14"/>
      <c r="I331" s="14"/>
      <c r="J331" s="14"/>
      <c r="K331" s="14"/>
      <c r="L331" s="14"/>
    </row>
    <row r="332">
      <c r="B332" s="38"/>
      <c r="C332" s="38"/>
      <c r="D332" s="38"/>
      <c r="E332" s="38"/>
      <c r="F332" s="29"/>
      <c r="G332" s="14"/>
      <c r="H332" s="14"/>
      <c r="I332" s="14"/>
      <c r="J332" s="14"/>
      <c r="K332" s="14"/>
      <c r="L332" s="14"/>
    </row>
    <row r="333">
      <c r="B333" s="38"/>
      <c r="C333" s="38"/>
      <c r="D333" s="38"/>
      <c r="E333" s="38"/>
      <c r="F333" s="29"/>
      <c r="G333" s="14"/>
      <c r="H333" s="14"/>
      <c r="I333" s="14"/>
      <c r="J333" s="14"/>
      <c r="K333" s="14"/>
      <c r="L333" s="14"/>
    </row>
    <row r="334">
      <c r="B334" s="38"/>
      <c r="C334" s="38"/>
      <c r="D334" s="38"/>
      <c r="E334" s="38"/>
      <c r="F334" s="29"/>
      <c r="G334" s="14"/>
      <c r="H334" s="14"/>
      <c r="I334" s="14"/>
      <c r="J334" s="14"/>
      <c r="K334" s="14"/>
      <c r="L334" s="14"/>
    </row>
    <row r="335">
      <c r="B335" s="38"/>
      <c r="C335" s="38"/>
      <c r="D335" s="38"/>
      <c r="E335" s="38"/>
      <c r="F335" s="29"/>
      <c r="G335" s="14"/>
      <c r="H335" s="14"/>
      <c r="I335" s="14"/>
      <c r="J335" s="14"/>
      <c r="K335" s="14"/>
      <c r="L335" s="14"/>
    </row>
    <row r="336">
      <c r="B336" s="38"/>
      <c r="C336" s="38"/>
      <c r="D336" s="38"/>
      <c r="E336" s="38"/>
      <c r="F336" s="29"/>
      <c r="G336" s="14"/>
      <c r="H336" s="14"/>
      <c r="I336" s="14"/>
      <c r="J336" s="14"/>
      <c r="K336" s="14"/>
      <c r="L336" s="14"/>
    </row>
    <row r="337">
      <c r="B337" s="38"/>
      <c r="C337" s="38"/>
      <c r="D337" s="38"/>
      <c r="E337" s="38"/>
      <c r="F337" s="29"/>
      <c r="G337" s="14"/>
      <c r="H337" s="14"/>
      <c r="I337" s="14"/>
      <c r="J337" s="14"/>
      <c r="K337" s="14"/>
      <c r="L337" s="14"/>
    </row>
    <row r="338">
      <c r="B338" s="38"/>
      <c r="C338" s="38"/>
      <c r="D338" s="38"/>
      <c r="E338" s="38"/>
      <c r="F338" s="29"/>
      <c r="G338" s="14"/>
      <c r="H338" s="14"/>
      <c r="I338" s="14"/>
      <c r="J338" s="14"/>
      <c r="K338" s="14"/>
      <c r="L338" s="14"/>
    </row>
    <row r="339">
      <c r="B339" s="38"/>
      <c r="C339" s="38"/>
      <c r="D339" s="38"/>
      <c r="E339" s="38"/>
      <c r="F339" s="29"/>
      <c r="G339" s="14"/>
      <c r="H339" s="14"/>
      <c r="I339" s="14"/>
      <c r="J339" s="14"/>
      <c r="K339" s="14"/>
      <c r="L339" s="14"/>
    </row>
    <row r="340">
      <c r="B340" s="38"/>
      <c r="C340" s="38"/>
      <c r="D340" s="38"/>
      <c r="E340" s="38"/>
      <c r="F340" s="29"/>
      <c r="G340" s="14"/>
      <c r="H340" s="14"/>
      <c r="I340" s="14"/>
      <c r="J340" s="14"/>
      <c r="K340" s="14"/>
      <c r="L340" s="14"/>
    </row>
    <row r="341">
      <c r="B341" s="38"/>
      <c r="C341" s="38"/>
      <c r="D341" s="38"/>
      <c r="E341" s="38"/>
      <c r="F341" s="29"/>
      <c r="G341" s="14"/>
      <c r="H341" s="14"/>
      <c r="I341" s="14"/>
      <c r="J341" s="14"/>
      <c r="K341" s="14"/>
      <c r="L341" s="14"/>
    </row>
    <row r="342">
      <c r="B342" s="38"/>
      <c r="C342" s="38"/>
      <c r="D342" s="38"/>
      <c r="E342" s="38"/>
      <c r="F342" s="29"/>
      <c r="G342" s="14"/>
      <c r="H342" s="14"/>
      <c r="I342" s="14"/>
      <c r="J342" s="14"/>
      <c r="K342" s="14"/>
      <c r="L342" s="14"/>
    </row>
    <row r="343">
      <c r="B343" s="38"/>
      <c r="C343" s="38"/>
      <c r="D343" s="38"/>
      <c r="E343" s="38"/>
      <c r="F343" s="29"/>
      <c r="G343" s="14"/>
      <c r="H343" s="14"/>
      <c r="I343" s="14"/>
      <c r="J343" s="14"/>
      <c r="K343" s="14"/>
      <c r="L343" s="14"/>
    </row>
    <row r="344">
      <c r="B344" s="38"/>
      <c r="C344" s="38"/>
      <c r="D344" s="38"/>
      <c r="E344" s="38"/>
      <c r="F344" s="29"/>
      <c r="G344" s="14"/>
      <c r="H344" s="14"/>
      <c r="I344" s="14"/>
      <c r="J344" s="14"/>
      <c r="K344" s="14"/>
      <c r="L344" s="14"/>
    </row>
    <row r="345">
      <c r="B345" s="38"/>
      <c r="C345" s="38"/>
      <c r="D345" s="38"/>
      <c r="E345" s="38"/>
      <c r="F345" s="29"/>
      <c r="G345" s="14"/>
      <c r="H345" s="14"/>
      <c r="I345" s="14"/>
      <c r="J345" s="14"/>
      <c r="K345" s="14"/>
      <c r="L345" s="14"/>
    </row>
    <row r="346">
      <c r="B346" s="38"/>
      <c r="C346" s="38"/>
      <c r="D346" s="38"/>
      <c r="E346" s="38"/>
      <c r="F346" s="29"/>
      <c r="G346" s="14"/>
      <c r="H346" s="14"/>
      <c r="I346" s="14"/>
      <c r="J346" s="14"/>
      <c r="K346" s="14"/>
      <c r="L346" s="14"/>
    </row>
    <row r="347">
      <c r="B347" s="38"/>
      <c r="C347" s="38"/>
      <c r="D347" s="38"/>
      <c r="E347" s="38"/>
      <c r="F347" s="29"/>
      <c r="G347" s="14"/>
      <c r="H347" s="14"/>
      <c r="I347" s="14"/>
      <c r="J347" s="14"/>
      <c r="K347" s="14"/>
      <c r="L347" s="14"/>
    </row>
    <row r="348">
      <c r="B348" s="38"/>
      <c r="C348" s="38"/>
      <c r="D348" s="38"/>
      <c r="E348" s="38"/>
      <c r="F348" s="29"/>
      <c r="G348" s="14"/>
      <c r="H348" s="14"/>
      <c r="I348" s="14"/>
      <c r="J348" s="14"/>
      <c r="K348" s="14"/>
      <c r="L348" s="14"/>
    </row>
    <row r="349">
      <c r="B349" s="38"/>
      <c r="C349" s="38"/>
      <c r="D349" s="38"/>
      <c r="E349" s="38"/>
      <c r="F349" s="29"/>
      <c r="G349" s="14"/>
      <c r="H349" s="14"/>
      <c r="I349" s="14"/>
      <c r="J349" s="14"/>
      <c r="K349" s="14"/>
      <c r="L349" s="14"/>
    </row>
    <row r="350">
      <c r="B350" s="38"/>
      <c r="C350" s="38"/>
      <c r="D350" s="38"/>
      <c r="E350" s="38"/>
      <c r="F350" s="29"/>
      <c r="G350" s="14"/>
      <c r="H350" s="14"/>
      <c r="I350" s="14"/>
      <c r="J350" s="14"/>
      <c r="K350" s="14"/>
      <c r="L350" s="14"/>
    </row>
    <row r="351">
      <c r="B351" s="38"/>
      <c r="C351" s="38"/>
      <c r="D351" s="38"/>
      <c r="E351" s="38"/>
      <c r="F351" s="29"/>
      <c r="G351" s="14"/>
      <c r="H351" s="14"/>
      <c r="I351" s="14"/>
      <c r="J351" s="14"/>
      <c r="K351" s="14"/>
      <c r="L351" s="14"/>
    </row>
    <row r="352">
      <c r="B352" s="38"/>
      <c r="C352" s="38"/>
      <c r="D352" s="38"/>
      <c r="E352" s="38"/>
      <c r="F352" s="29"/>
      <c r="G352" s="14"/>
      <c r="H352" s="14"/>
      <c r="I352" s="14"/>
      <c r="J352" s="14"/>
      <c r="K352" s="14"/>
      <c r="L352" s="14"/>
    </row>
    <row r="353">
      <c r="B353" s="38"/>
      <c r="C353" s="38"/>
      <c r="D353" s="38"/>
      <c r="E353" s="38"/>
      <c r="F353" s="29"/>
      <c r="G353" s="14"/>
      <c r="H353" s="14"/>
      <c r="I353" s="14"/>
      <c r="J353" s="14"/>
      <c r="K353" s="14"/>
      <c r="L353" s="14"/>
    </row>
    <row r="354">
      <c r="B354" s="38"/>
      <c r="C354" s="38"/>
      <c r="D354" s="38"/>
      <c r="E354" s="38"/>
      <c r="F354" s="29"/>
      <c r="G354" s="14"/>
      <c r="H354" s="14"/>
      <c r="I354" s="14"/>
      <c r="J354" s="14"/>
      <c r="K354" s="14"/>
      <c r="L354" s="14"/>
    </row>
    <row r="355">
      <c r="B355" s="38"/>
      <c r="C355" s="38"/>
      <c r="D355" s="38"/>
      <c r="E355" s="38"/>
      <c r="F355" s="29"/>
      <c r="G355" s="14"/>
      <c r="H355" s="14"/>
      <c r="I355" s="14"/>
      <c r="J355" s="14"/>
      <c r="K355" s="14"/>
      <c r="L355" s="14"/>
    </row>
    <row r="356">
      <c r="B356" s="38"/>
      <c r="C356" s="38"/>
      <c r="D356" s="38"/>
      <c r="E356" s="38"/>
      <c r="F356" s="29"/>
      <c r="G356" s="14"/>
      <c r="H356" s="14"/>
      <c r="I356" s="14"/>
      <c r="J356" s="14"/>
      <c r="K356" s="14"/>
      <c r="L356" s="14"/>
    </row>
    <row r="357">
      <c r="B357" s="38"/>
      <c r="C357" s="38"/>
      <c r="D357" s="38"/>
      <c r="E357" s="38"/>
      <c r="F357" s="29"/>
      <c r="G357" s="14"/>
      <c r="H357" s="14"/>
      <c r="I357" s="14"/>
      <c r="J357" s="14"/>
      <c r="K357" s="14"/>
      <c r="L357" s="14"/>
    </row>
    <row r="358">
      <c r="B358" s="38"/>
      <c r="C358" s="38"/>
      <c r="D358" s="38"/>
      <c r="E358" s="38"/>
      <c r="F358" s="29"/>
      <c r="G358" s="14"/>
      <c r="H358" s="14"/>
      <c r="I358" s="14"/>
      <c r="J358" s="14"/>
      <c r="K358" s="14"/>
      <c r="L358" s="14"/>
    </row>
    <row r="359">
      <c r="B359" s="38"/>
      <c r="C359" s="38"/>
      <c r="D359" s="38"/>
      <c r="E359" s="38"/>
      <c r="F359" s="29"/>
      <c r="G359" s="14"/>
      <c r="H359" s="14"/>
      <c r="I359" s="14"/>
      <c r="J359" s="14"/>
      <c r="K359" s="14"/>
      <c r="L359" s="14"/>
    </row>
    <row r="360">
      <c r="B360" s="38"/>
      <c r="C360" s="38"/>
      <c r="D360" s="38"/>
      <c r="E360" s="38"/>
      <c r="F360" s="29"/>
      <c r="G360" s="14"/>
      <c r="H360" s="14"/>
      <c r="I360" s="14"/>
      <c r="J360" s="14"/>
      <c r="K360" s="14"/>
      <c r="L360" s="14"/>
    </row>
    <row r="361">
      <c r="B361" s="38"/>
      <c r="C361" s="38"/>
      <c r="D361" s="38"/>
      <c r="E361" s="38"/>
      <c r="F361" s="29"/>
      <c r="G361" s="14"/>
      <c r="H361" s="14"/>
      <c r="I361" s="14"/>
      <c r="J361" s="14"/>
      <c r="K361" s="14"/>
      <c r="L361" s="14"/>
    </row>
    <row r="362">
      <c r="B362" s="38"/>
      <c r="C362" s="38"/>
      <c r="D362" s="38"/>
      <c r="E362" s="38"/>
      <c r="F362" s="29"/>
      <c r="G362" s="14"/>
      <c r="H362" s="14"/>
      <c r="I362" s="14"/>
      <c r="J362" s="14"/>
      <c r="K362" s="14"/>
      <c r="L362" s="14"/>
    </row>
    <row r="363">
      <c r="B363" s="38"/>
      <c r="C363" s="38"/>
      <c r="D363" s="38"/>
      <c r="E363" s="38"/>
      <c r="F363" s="29"/>
      <c r="G363" s="14"/>
      <c r="H363" s="14"/>
      <c r="I363" s="14"/>
      <c r="J363" s="14"/>
      <c r="K363" s="14"/>
      <c r="L363" s="14"/>
    </row>
    <row r="364">
      <c r="B364" s="38"/>
      <c r="C364" s="38"/>
      <c r="D364" s="38"/>
      <c r="E364" s="38"/>
      <c r="F364" s="29"/>
      <c r="G364" s="14"/>
      <c r="H364" s="14"/>
      <c r="I364" s="14"/>
      <c r="J364" s="14"/>
      <c r="K364" s="14"/>
      <c r="L364" s="14"/>
    </row>
    <row r="365">
      <c r="B365" s="38"/>
      <c r="C365" s="38"/>
      <c r="D365" s="38"/>
      <c r="E365" s="38"/>
      <c r="F365" s="29"/>
      <c r="G365" s="14"/>
      <c r="H365" s="14"/>
      <c r="I365" s="14"/>
      <c r="J365" s="14"/>
      <c r="K365" s="14"/>
      <c r="L365" s="14"/>
    </row>
    <row r="366">
      <c r="B366" s="38"/>
      <c r="C366" s="38"/>
      <c r="D366" s="38"/>
      <c r="E366" s="38"/>
      <c r="F366" s="29"/>
      <c r="G366" s="14"/>
      <c r="H366" s="14"/>
      <c r="I366" s="14"/>
      <c r="J366" s="14"/>
      <c r="K366" s="14"/>
      <c r="L366" s="14"/>
    </row>
    <row r="367">
      <c r="B367" s="38"/>
      <c r="C367" s="38"/>
      <c r="D367" s="38"/>
      <c r="E367" s="38"/>
      <c r="F367" s="29"/>
      <c r="G367" s="14"/>
      <c r="H367" s="14"/>
      <c r="I367" s="14"/>
      <c r="J367" s="14"/>
      <c r="K367" s="14"/>
      <c r="L367" s="14"/>
    </row>
    <row r="368">
      <c r="B368" s="38"/>
      <c r="C368" s="38"/>
      <c r="D368" s="38"/>
      <c r="E368" s="38"/>
      <c r="F368" s="29"/>
      <c r="G368" s="14"/>
      <c r="H368" s="14"/>
      <c r="I368" s="14"/>
      <c r="J368" s="14"/>
      <c r="K368" s="14"/>
      <c r="L368" s="14"/>
    </row>
    <row r="369">
      <c r="B369" s="38"/>
      <c r="C369" s="38"/>
      <c r="D369" s="38"/>
      <c r="E369" s="38"/>
      <c r="F369" s="29"/>
      <c r="G369" s="14"/>
      <c r="H369" s="14"/>
      <c r="I369" s="14"/>
      <c r="J369" s="14"/>
      <c r="K369" s="14"/>
      <c r="L369" s="14"/>
    </row>
    <row r="370">
      <c r="B370" s="38"/>
      <c r="C370" s="38"/>
      <c r="D370" s="38"/>
      <c r="E370" s="38"/>
      <c r="F370" s="29"/>
      <c r="G370" s="14"/>
      <c r="H370" s="14"/>
      <c r="I370" s="14"/>
      <c r="J370" s="14"/>
      <c r="K370" s="14"/>
      <c r="L370" s="14"/>
    </row>
    <row r="371">
      <c r="B371" s="38"/>
      <c r="C371" s="38"/>
      <c r="D371" s="38"/>
      <c r="E371" s="38"/>
      <c r="F371" s="29"/>
      <c r="G371" s="14"/>
      <c r="H371" s="14"/>
      <c r="I371" s="14"/>
      <c r="J371" s="14"/>
      <c r="K371" s="14"/>
      <c r="L371" s="14"/>
    </row>
    <row r="372">
      <c r="B372" s="38"/>
      <c r="C372" s="38"/>
      <c r="D372" s="38"/>
      <c r="E372" s="38"/>
      <c r="F372" s="29"/>
      <c r="G372" s="14"/>
      <c r="H372" s="14"/>
      <c r="I372" s="14"/>
      <c r="J372" s="14"/>
      <c r="K372" s="14"/>
      <c r="L372" s="14"/>
    </row>
    <row r="373">
      <c r="B373" s="38"/>
      <c r="C373" s="38"/>
      <c r="D373" s="38"/>
      <c r="E373" s="38"/>
      <c r="F373" s="29"/>
      <c r="G373" s="14"/>
      <c r="H373" s="14"/>
      <c r="I373" s="14"/>
      <c r="J373" s="14"/>
      <c r="K373" s="14"/>
      <c r="L373" s="14"/>
    </row>
    <row r="374">
      <c r="B374" s="38"/>
      <c r="C374" s="38"/>
      <c r="D374" s="38"/>
      <c r="E374" s="38"/>
      <c r="F374" s="29"/>
      <c r="G374" s="14"/>
      <c r="H374" s="14"/>
      <c r="I374" s="14"/>
      <c r="J374" s="14"/>
      <c r="K374" s="14"/>
      <c r="L374" s="14"/>
    </row>
    <row r="375">
      <c r="B375" s="38"/>
      <c r="C375" s="38"/>
      <c r="D375" s="38"/>
      <c r="E375" s="38"/>
      <c r="F375" s="29"/>
      <c r="G375" s="14"/>
      <c r="H375" s="14"/>
      <c r="I375" s="14"/>
      <c r="J375" s="14"/>
      <c r="K375" s="14"/>
      <c r="L375" s="14"/>
    </row>
    <row r="376">
      <c r="B376" s="38"/>
      <c r="C376" s="38"/>
      <c r="D376" s="38"/>
      <c r="E376" s="38"/>
      <c r="F376" s="29"/>
      <c r="G376" s="14"/>
      <c r="H376" s="14"/>
      <c r="I376" s="14"/>
      <c r="J376" s="14"/>
      <c r="K376" s="14"/>
      <c r="L376" s="14"/>
    </row>
    <row r="377">
      <c r="B377" s="38"/>
      <c r="C377" s="38"/>
      <c r="D377" s="38"/>
      <c r="E377" s="38"/>
      <c r="F377" s="29"/>
      <c r="G377" s="14"/>
      <c r="H377" s="14"/>
      <c r="I377" s="14"/>
      <c r="J377" s="14"/>
      <c r="K377" s="14"/>
      <c r="L377" s="14"/>
    </row>
    <row r="378">
      <c r="B378" s="38"/>
      <c r="C378" s="38"/>
      <c r="D378" s="38"/>
      <c r="E378" s="38"/>
      <c r="F378" s="29"/>
      <c r="G378" s="14"/>
      <c r="H378" s="14"/>
      <c r="I378" s="14"/>
      <c r="J378" s="14"/>
      <c r="K378" s="14"/>
      <c r="L378" s="14"/>
    </row>
    <row r="379">
      <c r="B379" s="38"/>
      <c r="C379" s="38"/>
      <c r="D379" s="38"/>
      <c r="E379" s="38"/>
      <c r="F379" s="29"/>
      <c r="G379" s="14"/>
      <c r="H379" s="14"/>
      <c r="I379" s="14"/>
      <c r="J379" s="14"/>
      <c r="K379" s="14"/>
      <c r="L379" s="14"/>
    </row>
    <row r="380">
      <c r="B380" s="38"/>
      <c r="C380" s="38"/>
      <c r="D380" s="38"/>
      <c r="E380" s="38"/>
      <c r="F380" s="29"/>
      <c r="G380" s="14"/>
      <c r="H380" s="14"/>
      <c r="I380" s="14"/>
      <c r="J380" s="14"/>
      <c r="K380" s="14"/>
      <c r="L380" s="14"/>
    </row>
    <row r="381">
      <c r="B381" s="38"/>
      <c r="C381" s="38"/>
      <c r="D381" s="38"/>
      <c r="E381" s="38"/>
      <c r="F381" s="29"/>
      <c r="G381" s="14"/>
      <c r="H381" s="14"/>
      <c r="I381" s="14"/>
      <c r="J381" s="14"/>
      <c r="K381" s="14"/>
      <c r="L381" s="14"/>
    </row>
    <row r="382">
      <c r="B382" s="38"/>
      <c r="C382" s="38"/>
      <c r="D382" s="38"/>
      <c r="E382" s="38"/>
      <c r="F382" s="29"/>
      <c r="G382" s="14"/>
      <c r="H382" s="14"/>
      <c r="I382" s="14"/>
      <c r="J382" s="14"/>
      <c r="K382" s="14"/>
      <c r="L382" s="14"/>
    </row>
    <row r="383">
      <c r="B383" s="38"/>
      <c r="C383" s="38"/>
      <c r="D383" s="38"/>
      <c r="E383" s="38"/>
      <c r="F383" s="29"/>
      <c r="G383" s="14"/>
      <c r="H383" s="14"/>
      <c r="I383" s="14"/>
      <c r="J383" s="14"/>
      <c r="K383" s="14"/>
      <c r="L383" s="14"/>
    </row>
    <row r="384">
      <c r="B384" s="38"/>
      <c r="C384" s="38"/>
      <c r="D384" s="38"/>
      <c r="E384" s="38"/>
      <c r="F384" s="29"/>
      <c r="G384" s="14"/>
      <c r="H384" s="14"/>
      <c r="I384" s="14"/>
      <c r="J384" s="14"/>
      <c r="K384" s="14"/>
      <c r="L384" s="14"/>
    </row>
    <row r="385">
      <c r="B385" s="38"/>
      <c r="C385" s="38"/>
      <c r="D385" s="38"/>
      <c r="E385" s="38"/>
      <c r="F385" s="29"/>
      <c r="G385" s="14"/>
      <c r="H385" s="14"/>
      <c r="I385" s="14"/>
      <c r="J385" s="14"/>
      <c r="K385" s="14"/>
      <c r="L385" s="14"/>
    </row>
    <row r="386">
      <c r="B386" s="38"/>
      <c r="C386" s="38"/>
      <c r="D386" s="38"/>
      <c r="E386" s="38"/>
      <c r="F386" s="29"/>
      <c r="G386" s="14"/>
      <c r="H386" s="14"/>
      <c r="I386" s="14"/>
      <c r="J386" s="14"/>
      <c r="K386" s="14"/>
      <c r="L386" s="14"/>
    </row>
    <row r="387">
      <c r="B387" s="38"/>
      <c r="C387" s="38"/>
      <c r="D387" s="38"/>
      <c r="E387" s="38"/>
      <c r="F387" s="29"/>
      <c r="G387" s="14"/>
      <c r="H387" s="14"/>
      <c r="I387" s="14"/>
      <c r="J387" s="14"/>
      <c r="K387" s="14"/>
      <c r="L387" s="14"/>
    </row>
    <row r="388">
      <c r="B388" s="38"/>
      <c r="C388" s="38"/>
      <c r="D388" s="38"/>
      <c r="E388" s="38"/>
      <c r="F388" s="29"/>
      <c r="G388" s="14"/>
      <c r="H388" s="14"/>
      <c r="I388" s="14"/>
      <c r="J388" s="14"/>
      <c r="K388" s="14"/>
      <c r="L388" s="14"/>
    </row>
    <row r="389">
      <c r="B389" s="38"/>
      <c r="C389" s="38"/>
      <c r="D389" s="38"/>
      <c r="E389" s="38"/>
      <c r="F389" s="29"/>
      <c r="G389" s="14"/>
      <c r="H389" s="14"/>
      <c r="I389" s="14"/>
      <c r="J389" s="14"/>
      <c r="K389" s="14"/>
      <c r="L389" s="14"/>
    </row>
    <row r="390">
      <c r="B390" s="38"/>
      <c r="C390" s="38"/>
      <c r="D390" s="38"/>
      <c r="E390" s="38"/>
      <c r="F390" s="29"/>
      <c r="G390" s="14"/>
      <c r="H390" s="14"/>
      <c r="I390" s="14"/>
      <c r="J390" s="14"/>
      <c r="K390" s="14"/>
      <c r="L390" s="14"/>
    </row>
    <row r="391">
      <c r="B391" s="38"/>
      <c r="C391" s="38"/>
      <c r="D391" s="38"/>
      <c r="E391" s="38"/>
      <c r="F391" s="29"/>
      <c r="G391" s="14"/>
      <c r="H391" s="14"/>
      <c r="I391" s="14"/>
      <c r="J391" s="14"/>
      <c r="K391" s="14"/>
      <c r="L391" s="14"/>
    </row>
    <row r="392">
      <c r="B392" s="38"/>
      <c r="C392" s="38"/>
      <c r="D392" s="38"/>
      <c r="E392" s="38"/>
      <c r="F392" s="29"/>
      <c r="G392" s="14"/>
      <c r="H392" s="14"/>
      <c r="I392" s="14"/>
      <c r="J392" s="14"/>
      <c r="K392" s="14"/>
      <c r="L392" s="14"/>
    </row>
    <row r="393">
      <c r="B393" s="38"/>
      <c r="C393" s="38"/>
      <c r="D393" s="38"/>
      <c r="E393" s="38"/>
      <c r="F393" s="29"/>
      <c r="G393" s="14"/>
      <c r="H393" s="14"/>
      <c r="I393" s="14"/>
      <c r="J393" s="14"/>
      <c r="K393" s="14"/>
      <c r="L393" s="14"/>
    </row>
    <row r="394">
      <c r="B394" s="38"/>
      <c r="C394" s="38"/>
      <c r="D394" s="38"/>
      <c r="E394" s="38"/>
      <c r="F394" s="29"/>
      <c r="G394" s="14"/>
      <c r="H394" s="14"/>
      <c r="I394" s="14"/>
      <c r="J394" s="14"/>
      <c r="K394" s="14"/>
      <c r="L394" s="14"/>
    </row>
    <row r="395">
      <c r="B395" s="38"/>
      <c r="C395" s="38"/>
      <c r="D395" s="38"/>
      <c r="E395" s="38"/>
      <c r="F395" s="29"/>
      <c r="G395" s="14"/>
      <c r="H395" s="14"/>
      <c r="I395" s="14"/>
      <c r="J395" s="14"/>
      <c r="K395" s="14"/>
      <c r="L395" s="14"/>
    </row>
    <row r="396">
      <c r="B396" s="38"/>
      <c r="C396" s="38"/>
      <c r="D396" s="38"/>
      <c r="E396" s="38"/>
      <c r="F396" s="29"/>
      <c r="G396" s="14"/>
      <c r="H396" s="14"/>
      <c r="I396" s="14"/>
      <c r="J396" s="14"/>
      <c r="K396" s="14"/>
      <c r="L396" s="14"/>
    </row>
    <row r="397">
      <c r="B397" s="38"/>
      <c r="C397" s="38"/>
      <c r="D397" s="38"/>
      <c r="E397" s="38"/>
      <c r="F397" s="29"/>
      <c r="G397" s="14"/>
      <c r="H397" s="14"/>
      <c r="I397" s="14"/>
      <c r="J397" s="14"/>
      <c r="K397" s="14"/>
      <c r="L397" s="14"/>
    </row>
    <row r="398">
      <c r="B398" s="38"/>
      <c r="C398" s="38"/>
      <c r="D398" s="38"/>
      <c r="E398" s="38"/>
      <c r="F398" s="29"/>
      <c r="G398" s="14"/>
      <c r="H398" s="14"/>
      <c r="I398" s="14"/>
      <c r="J398" s="14"/>
      <c r="K398" s="14"/>
      <c r="L398" s="14"/>
    </row>
    <row r="399">
      <c r="B399" s="38"/>
      <c r="C399" s="38"/>
      <c r="D399" s="38"/>
      <c r="E399" s="38"/>
      <c r="F399" s="29"/>
      <c r="G399" s="14"/>
      <c r="H399" s="14"/>
      <c r="I399" s="14"/>
      <c r="J399" s="14"/>
      <c r="K399" s="14"/>
      <c r="L399" s="14"/>
    </row>
    <row r="400">
      <c r="B400" s="38"/>
      <c r="C400" s="38"/>
      <c r="D400" s="38"/>
      <c r="E400" s="38"/>
      <c r="F400" s="29"/>
      <c r="G400" s="14"/>
      <c r="H400" s="14"/>
      <c r="I400" s="14"/>
      <c r="J400" s="14"/>
      <c r="K400" s="14"/>
      <c r="L400" s="14"/>
    </row>
    <row r="401">
      <c r="B401" s="38"/>
      <c r="C401" s="38"/>
      <c r="D401" s="38"/>
      <c r="E401" s="38"/>
      <c r="F401" s="29"/>
      <c r="G401" s="14"/>
      <c r="H401" s="14"/>
      <c r="I401" s="14"/>
      <c r="J401" s="14"/>
      <c r="K401" s="14"/>
      <c r="L401" s="14"/>
    </row>
    <row r="402">
      <c r="B402" s="38"/>
      <c r="C402" s="38"/>
      <c r="D402" s="38"/>
      <c r="E402" s="38"/>
      <c r="F402" s="29"/>
      <c r="G402" s="14"/>
      <c r="H402" s="14"/>
      <c r="I402" s="14"/>
      <c r="J402" s="14"/>
      <c r="K402" s="14"/>
      <c r="L402" s="14"/>
    </row>
    <row r="403">
      <c r="B403" s="38"/>
      <c r="C403" s="38"/>
      <c r="D403" s="38"/>
      <c r="E403" s="38"/>
      <c r="F403" s="29"/>
      <c r="G403" s="14"/>
      <c r="H403" s="14"/>
      <c r="I403" s="14"/>
      <c r="J403" s="14"/>
      <c r="K403" s="14"/>
      <c r="L403" s="14"/>
    </row>
    <row r="404">
      <c r="B404" s="38"/>
      <c r="C404" s="38"/>
      <c r="D404" s="38"/>
      <c r="E404" s="38"/>
      <c r="F404" s="29"/>
      <c r="G404" s="14"/>
      <c r="H404" s="14"/>
      <c r="I404" s="14"/>
      <c r="J404" s="14"/>
      <c r="K404" s="14"/>
      <c r="L404" s="14"/>
    </row>
    <row r="405">
      <c r="B405" s="38"/>
      <c r="C405" s="38"/>
      <c r="D405" s="38"/>
      <c r="E405" s="38"/>
      <c r="F405" s="29"/>
      <c r="G405" s="14"/>
      <c r="H405" s="14"/>
      <c r="I405" s="14"/>
      <c r="J405" s="14"/>
      <c r="K405" s="14"/>
      <c r="L405" s="14"/>
    </row>
    <row r="406">
      <c r="B406" s="38"/>
      <c r="C406" s="38"/>
      <c r="D406" s="38"/>
      <c r="E406" s="38"/>
      <c r="F406" s="29"/>
      <c r="G406" s="14"/>
      <c r="H406" s="14"/>
      <c r="I406" s="14"/>
      <c r="J406" s="14"/>
      <c r="K406" s="14"/>
      <c r="L406" s="14"/>
    </row>
    <row r="407">
      <c r="B407" s="38"/>
      <c r="C407" s="38"/>
      <c r="D407" s="38"/>
      <c r="E407" s="38"/>
      <c r="F407" s="29"/>
      <c r="G407" s="14"/>
      <c r="H407" s="14"/>
      <c r="I407" s="14"/>
      <c r="J407" s="14"/>
      <c r="K407" s="14"/>
      <c r="L407" s="14"/>
    </row>
    <row r="408">
      <c r="B408" s="38"/>
      <c r="C408" s="38"/>
      <c r="D408" s="38"/>
      <c r="E408" s="38"/>
      <c r="F408" s="29"/>
      <c r="G408" s="14"/>
      <c r="H408" s="14"/>
      <c r="I408" s="14"/>
      <c r="J408" s="14"/>
      <c r="K408" s="14"/>
      <c r="L408" s="14"/>
    </row>
    <row r="409">
      <c r="B409" s="38"/>
      <c r="C409" s="38"/>
      <c r="D409" s="38"/>
      <c r="E409" s="38"/>
      <c r="F409" s="29"/>
      <c r="G409" s="14"/>
      <c r="H409" s="14"/>
      <c r="I409" s="14"/>
      <c r="J409" s="14"/>
      <c r="K409" s="14"/>
      <c r="L409" s="14"/>
    </row>
    <row r="410">
      <c r="B410" s="38"/>
      <c r="C410" s="38"/>
      <c r="D410" s="38"/>
      <c r="E410" s="38"/>
      <c r="F410" s="29"/>
      <c r="G410" s="14"/>
      <c r="H410" s="14"/>
      <c r="I410" s="14"/>
      <c r="J410" s="14"/>
      <c r="K410" s="14"/>
      <c r="L410" s="14"/>
    </row>
    <row r="411">
      <c r="B411" s="38"/>
      <c r="C411" s="38"/>
      <c r="D411" s="38"/>
      <c r="E411" s="38"/>
      <c r="F411" s="29"/>
      <c r="G411" s="14"/>
      <c r="H411" s="14"/>
      <c r="I411" s="14"/>
      <c r="J411" s="14"/>
      <c r="K411" s="14"/>
      <c r="L411" s="14"/>
    </row>
    <row r="412">
      <c r="B412" s="38"/>
      <c r="C412" s="38"/>
      <c r="D412" s="38"/>
      <c r="E412" s="38"/>
      <c r="F412" s="29"/>
      <c r="G412" s="14"/>
      <c r="H412" s="14"/>
      <c r="I412" s="14"/>
      <c r="J412" s="14"/>
      <c r="K412" s="14"/>
      <c r="L412" s="14"/>
    </row>
    <row r="413">
      <c r="B413" s="38"/>
      <c r="C413" s="38"/>
      <c r="D413" s="38"/>
      <c r="E413" s="38"/>
      <c r="F413" s="29"/>
      <c r="G413" s="14"/>
      <c r="H413" s="14"/>
      <c r="I413" s="14"/>
      <c r="J413" s="14"/>
      <c r="K413" s="14"/>
      <c r="L413" s="14"/>
    </row>
    <row r="414">
      <c r="B414" s="38"/>
      <c r="C414" s="38"/>
      <c r="D414" s="38"/>
      <c r="E414" s="38"/>
      <c r="F414" s="29"/>
      <c r="G414" s="14"/>
      <c r="H414" s="14"/>
      <c r="I414" s="14"/>
      <c r="J414" s="14"/>
      <c r="K414" s="14"/>
      <c r="L414" s="14"/>
    </row>
    <row r="415">
      <c r="B415" s="38"/>
      <c r="C415" s="38"/>
      <c r="D415" s="38"/>
      <c r="E415" s="38"/>
      <c r="F415" s="29"/>
      <c r="G415" s="14"/>
      <c r="H415" s="14"/>
      <c r="I415" s="14"/>
      <c r="J415" s="14"/>
      <c r="K415" s="14"/>
      <c r="L415" s="14"/>
    </row>
    <row r="416">
      <c r="B416" s="38"/>
      <c r="C416" s="38"/>
      <c r="D416" s="38"/>
      <c r="E416" s="38"/>
      <c r="F416" s="29"/>
      <c r="G416" s="14"/>
      <c r="H416" s="14"/>
      <c r="I416" s="14"/>
      <c r="J416" s="14"/>
      <c r="K416" s="14"/>
      <c r="L416" s="14"/>
    </row>
    <row r="417">
      <c r="B417" s="38"/>
      <c r="C417" s="38"/>
      <c r="D417" s="38"/>
      <c r="E417" s="38"/>
      <c r="F417" s="29"/>
      <c r="G417" s="14"/>
      <c r="H417" s="14"/>
      <c r="I417" s="14"/>
      <c r="J417" s="14"/>
      <c r="K417" s="14"/>
      <c r="L417" s="14"/>
    </row>
    <row r="418">
      <c r="B418" s="38"/>
      <c r="C418" s="38"/>
      <c r="D418" s="38"/>
      <c r="E418" s="38"/>
      <c r="F418" s="29"/>
      <c r="G418" s="14"/>
      <c r="H418" s="14"/>
      <c r="I418" s="14"/>
      <c r="J418" s="14"/>
      <c r="K418" s="14"/>
      <c r="L418" s="14"/>
    </row>
    <row r="419">
      <c r="B419" s="38"/>
      <c r="C419" s="38"/>
      <c r="D419" s="38"/>
      <c r="E419" s="38"/>
      <c r="F419" s="29"/>
      <c r="G419" s="14"/>
      <c r="H419" s="14"/>
      <c r="I419" s="14"/>
      <c r="J419" s="14"/>
      <c r="K419" s="14"/>
      <c r="L419" s="14"/>
    </row>
    <row r="420">
      <c r="B420" s="38"/>
      <c r="C420" s="38"/>
      <c r="D420" s="38"/>
      <c r="E420" s="38"/>
      <c r="F420" s="29"/>
      <c r="G420" s="14"/>
      <c r="H420" s="14"/>
      <c r="I420" s="14"/>
      <c r="J420" s="14"/>
      <c r="K420" s="14"/>
      <c r="L420" s="14"/>
    </row>
    <row r="421">
      <c r="B421" s="38"/>
      <c r="C421" s="38"/>
      <c r="D421" s="38"/>
      <c r="E421" s="38"/>
      <c r="F421" s="29"/>
      <c r="G421" s="14"/>
      <c r="H421" s="14"/>
      <c r="I421" s="14"/>
      <c r="J421" s="14"/>
      <c r="K421" s="14"/>
      <c r="L421" s="14"/>
    </row>
    <row r="422">
      <c r="B422" s="38"/>
      <c r="C422" s="38"/>
      <c r="D422" s="38"/>
      <c r="E422" s="38"/>
      <c r="F422" s="29"/>
      <c r="G422" s="14"/>
      <c r="H422" s="14"/>
      <c r="I422" s="14"/>
      <c r="J422" s="14"/>
      <c r="K422" s="14"/>
      <c r="L422" s="14"/>
    </row>
    <row r="423">
      <c r="B423" s="38"/>
      <c r="C423" s="38"/>
      <c r="D423" s="38"/>
      <c r="E423" s="38"/>
      <c r="F423" s="29"/>
      <c r="G423" s="14"/>
      <c r="H423" s="14"/>
      <c r="I423" s="14"/>
      <c r="J423" s="14"/>
      <c r="K423" s="14"/>
      <c r="L423" s="14"/>
    </row>
    <row r="424">
      <c r="B424" s="38"/>
      <c r="C424" s="38"/>
      <c r="D424" s="38"/>
      <c r="E424" s="38"/>
      <c r="F424" s="29"/>
      <c r="G424" s="14"/>
      <c r="H424" s="14"/>
      <c r="I424" s="14"/>
      <c r="J424" s="14"/>
      <c r="K424" s="14"/>
      <c r="L424" s="14"/>
    </row>
    <row r="425">
      <c r="B425" s="38"/>
      <c r="C425" s="38"/>
      <c r="D425" s="38"/>
      <c r="E425" s="38"/>
      <c r="F425" s="29"/>
      <c r="G425" s="14"/>
      <c r="H425" s="14"/>
      <c r="I425" s="14"/>
      <c r="J425" s="14"/>
      <c r="K425" s="14"/>
      <c r="L425" s="14"/>
    </row>
    <row r="426">
      <c r="B426" s="38"/>
      <c r="C426" s="38"/>
      <c r="D426" s="38"/>
      <c r="E426" s="38"/>
      <c r="F426" s="29"/>
      <c r="G426" s="14"/>
      <c r="H426" s="14"/>
      <c r="I426" s="14"/>
      <c r="J426" s="14"/>
      <c r="K426" s="14"/>
      <c r="L426" s="14"/>
    </row>
    <row r="427">
      <c r="B427" s="38"/>
      <c r="C427" s="38"/>
      <c r="D427" s="38"/>
      <c r="E427" s="38"/>
      <c r="F427" s="29"/>
      <c r="G427" s="14"/>
      <c r="H427" s="14"/>
      <c r="I427" s="14"/>
      <c r="J427" s="14"/>
      <c r="K427" s="14"/>
      <c r="L427" s="14"/>
    </row>
    <row r="428">
      <c r="B428" s="38"/>
      <c r="C428" s="38"/>
      <c r="D428" s="38"/>
      <c r="E428" s="38"/>
      <c r="F428" s="29"/>
      <c r="G428" s="14"/>
      <c r="H428" s="14"/>
      <c r="I428" s="14"/>
      <c r="J428" s="14"/>
      <c r="K428" s="14"/>
      <c r="L428" s="14"/>
    </row>
    <row r="429">
      <c r="B429" s="38"/>
      <c r="C429" s="38"/>
      <c r="D429" s="38"/>
      <c r="E429" s="38"/>
      <c r="F429" s="29"/>
      <c r="G429" s="14"/>
      <c r="H429" s="14"/>
      <c r="I429" s="14"/>
      <c r="J429" s="14"/>
      <c r="K429" s="14"/>
      <c r="L429" s="14"/>
    </row>
    <row r="430">
      <c r="B430" s="38"/>
      <c r="C430" s="38"/>
      <c r="D430" s="38"/>
      <c r="E430" s="38"/>
      <c r="F430" s="29"/>
      <c r="G430" s="14"/>
      <c r="H430" s="14"/>
      <c r="I430" s="14"/>
      <c r="J430" s="14"/>
      <c r="K430" s="14"/>
      <c r="L430" s="14"/>
    </row>
    <row r="431">
      <c r="B431" s="38"/>
      <c r="C431" s="38"/>
      <c r="D431" s="38"/>
      <c r="E431" s="38"/>
      <c r="F431" s="29"/>
      <c r="G431" s="14"/>
      <c r="H431" s="14"/>
      <c r="I431" s="14"/>
      <c r="J431" s="14"/>
      <c r="K431" s="14"/>
      <c r="L431" s="14"/>
    </row>
    <row r="432">
      <c r="B432" s="38"/>
      <c r="C432" s="38"/>
      <c r="D432" s="38"/>
      <c r="E432" s="38"/>
      <c r="F432" s="29"/>
      <c r="G432" s="14"/>
      <c r="H432" s="14"/>
      <c r="I432" s="14"/>
      <c r="J432" s="14"/>
      <c r="K432" s="14"/>
      <c r="L432" s="14"/>
    </row>
    <row r="433">
      <c r="B433" s="38"/>
      <c r="C433" s="38"/>
      <c r="D433" s="38"/>
      <c r="E433" s="38"/>
      <c r="F433" s="29"/>
      <c r="G433" s="14"/>
      <c r="H433" s="14"/>
      <c r="I433" s="14"/>
      <c r="J433" s="14"/>
      <c r="K433" s="14"/>
      <c r="L433" s="14"/>
    </row>
    <row r="434">
      <c r="B434" s="38"/>
      <c r="C434" s="38"/>
      <c r="D434" s="38"/>
      <c r="E434" s="38"/>
      <c r="F434" s="29"/>
      <c r="G434" s="14"/>
      <c r="H434" s="14"/>
      <c r="I434" s="14"/>
      <c r="J434" s="14"/>
      <c r="K434" s="14"/>
      <c r="L434" s="14"/>
    </row>
    <row r="435">
      <c r="B435" s="38"/>
      <c r="C435" s="38"/>
      <c r="D435" s="38"/>
      <c r="E435" s="38"/>
      <c r="F435" s="29"/>
      <c r="G435" s="14"/>
      <c r="H435" s="14"/>
      <c r="I435" s="14"/>
      <c r="J435" s="14"/>
      <c r="K435" s="14"/>
      <c r="L435" s="14"/>
    </row>
    <row r="436">
      <c r="B436" s="38"/>
      <c r="C436" s="38"/>
      <c r="D436" s="38"/>
      <c r="E436" s="38"/>
      <c r="F436" s="29"/>
      <c r="G436" s="14"/>
      <c r="H436" s="14"/>
      <c r="I436" s="14"/>
      <c r="J436" s="14"/>
      <c r="K436" s="14"/>
      <c r="L436" s="14"/>
    </row>
    <row r="437">
      <c r="B437" s="38"/>
      <c r="C437" s="38"/>
      <c r="D437" s="38"/>
      <c r="E437" s="38"/>
      <c r="F437" s="29"/>
      <c r="G437" s="14"/>
      <c r="H437" s="14"/>
      <c r="I437" s="14"/>
      <c r="J437" s="14"/>
      <c r="K437" s="14"/>
      <c r="L437" s="14"/>
    </row>
    <row r="438">
      <c r="B438" s="38"/>
      <c r="C438" s="38"/>
      <c r="D438" s="38"/>
      <c r="E438" s="38"/>
      <c r="F438" s="29"/>
      <c r="G438" s="14"/>
      <c r="H438" s="14"/>
      <c r="I438" s="14"/>
      <c r="J438" s="14"/>
      <c r="K438" s="14"/>
      <c r="L438" s="14"/>
    </row>
    <row r="439">
      <c r="B439" s="38"/>
      <c r="C439" s="38"/>
      <c r="D439" s="38"/>
      <c r="E439" s="38"/>
      <c r="F439" s="29"/>
      <c r="G439" s="14"/>
      <c r="H439" s="14"/>
      <c r="I439" s="14"/>
      <c r="J439" s="14"/>
      <c r="K439" s="14"/>
      <c r="L439" s="14"/>
    </row>
    <row r="440">
      <c r="B440" s="38"/>
      <c r="C440" s="38"/>
      <c r="D440" s="38"/>
      <c r="E440" s="38"/>
      <c r="F440" s="29"/>
      <c r="G440" s="14"/>
      <c r="H440" s="14"/>
      <c r="I440" s="14"/>
      <c r="J440" s="14"/>
      <c r="K440" s="14"/>
      <c r="L440" s="14"/>
    </row>
    <row r="441">
      <c r="B441" s="38"/>
      <c r="C441" s="38"/>
      <c r="D441" s="38"/>
      <c r="E441" s="38"/>
      <c r="F441" s="29"/>
      <c r="G441" s="14"/>
      <c r="H441" s="14"/>
      <c r="I441" s="14"/>
      <c r="J441" s="14"/>
      <c r="K441" s="14"/>
      <c r="L441" s="14"/>
    </row>
    <row r="442">
      <c r="B442" s="38"/>
      <c r="C442" s="38"/>
      <c r="D442" s="38"/>
      <c r="E442" s="38"/>
      <c r="F442" s="29"/>
      <c r="G442" s="14"/>
      <c r="H442" s="14"/>
      <c r="I442" s="14"/>
      <c r="J442" s="14"/>
      <c r="K442" s="14"/>
      <c r="L442" s="14"/>
    </row>
    <row r="443">
      <c r="B443" s="38"/>
      <c r="C443" s="38"/>
      <c r="D443" s="38"/>
      <c r="E443" s="38"/>
      <c r="F443" s="29"/>
      <c r="G443" s="14"/>
      <c r="H443" s="14"/>
      <c r="I443" s="14"/>
      <c r="J443" s="14"/>
      <c r="K443" s="14"/>
      <c r="L443" s="14"/>
    </row>
    <row r="444">
      <c r="B444" s="38"/>
      <c r="C444" s="38"/>
      <c r="D444" s="38"/>
      <c r="E444" s="38"/>
      <c r="F444" s="29"/>
      <c r="G444" s="14"/>
      <c r="H444" s="14"/>
      <c r="I444" s="14"/>
      <c r="J444" s="14"/>
      <c r="K444" s="14"/>
      <c r="L444" s="14"/>
    </row>
    <row r="445">
      <c r="B445" s="38"/>
      <c r="C445" s="38"/>
      <c r="D445" s="38"/>
      <c r="E445" s="38"/>
      <c r="F445" s="29"/>
      <c r="G445" s="14"/>
      <c r="H445" s="14"/>
      <c r="I445" s="14"/>
      <c r="J445" s="14"/>
      <c r="K445" s="14"/>
      <c r="L445" s="14"/>
    </row>
    <row r="446">
      <c r="B446" s="38"/>
      <c r="C446" s="38"/>
      <c r="D446" s="38"/>
      <c r="E446" s="38"/>
      <c r="F446" s="29"/>
      <c r="G446" s="14"/>
      <c r="H446" s="14"/>
      <c r="I446" s="14"/>
      <c r="J446" s="14"/>
      <c r="K446" s="14"/>
      <c r="L446" s="14"/>
    </row>
    <row r="447">
      <c r="B447" s="38"/>
      <c r="C447" s="38"/>
      <c r="D447" s="38"/>
      <c r="E447" s="38"/>
      <c r="F447" s="29"/>
      <c r="G447" s="14"/>
      <c r="H447" s="14"/>
      <c r="I447" s="14"/>
      <c r="J447" s="14"/>
      <c r="K447" s="14"/>
      <c r="L447" s="14"/>
    </row>
    <row r="448">
      <c r="B448" s="38"/>
      <c r="C448" s="38"/>
      <c r="D448" s="38"/>
      <c r="E448" s="38"/>
      <c r="F448" s="29"/>
      <c r="G448" s="14"/>
      <c r="H448" s="14"/>
      <c r="I448" s="14"/>
      <c r="J448" s="14"/>
      <c r="K448" s="14"/>
      <c r="L448" s="14"/>
    </row>
    <row r="449">
      <c r="B449" s="38"/>
      <c r="C449" s="38"/>
      <c r="D449" s="38"/>
      <c r="E449" s="38"/>
      <c r="F449" s="29"/>
      <c r="G449" s="14"/>
      <c r="H449" s="14"/>
      <c r="I449" s="14"/>
      <c r="J449" s="14"/>
      <c r="K449" s="14"/>
      <c r="L449" s="14"/>
    </row>
    <row r="450">
      <c r="B450" s="38"/>
      <c r="C450" s="38"/>
      <c r="D450" s="38"/>
      <c r="E450" s="38"/>
      <c r="F450" s="29"/>
      <c r="G450" s="14"/>
      <c r="H450" s="14"/>
      <c r="I450" s="14"/>
      <c r="J450" s="14"/>
      <c r="K450" s="14"/>
      <c r="L450" s="14"/>
    </row>
    <row r="451">
      <c r="B451" s="38"/>
      <c r="C451" s="38"/>
      <c r="D451" s="38"/>
      <c r="E451" s="38"/>
      <c r="F451" s="29"/>
      <c r="G451" s="14"/>
      <c r="H451" s="14"/>
      <c r="I451" s="14"/>
      <c r="J451" s="14"/>
      <c r="K451" s="14"/>
      <c r="L451" s="14"/>
    </row>
    <row r="452">
      <c r="B452" s="38"/>
      <c r="C452" s="38"/>
      <c r="D452" s="38"/>
      <c r="E452" s="38"/>
      <c r="F452" s="29"/>
      <c r="G452" s="14"/>
      <c r="H452" s="14"/>
      <c r="I452" s="14"/>
      <c r="J452" s="14"/>
      <c r="K452" s="14"/>
      <c r="L452" s="14"/>
    </row>
    <row r="453">
      <c r="B453" s="38"/>
      <c r="C453" s="38"/>
      <c r="D453" s="38"/>
      <c r="E453" s="38"/>
      <c r="F453" s="29"/>
      <c r="G453" s="14"/>
      <c r="H453" s="14"/>
      <c r="I453" s="14"/>
      <c r="J453" s="14"/>
      <c r="K453" s="14"/>
      <c r="L453" s="14"/>
    </row>
    <row r="454">
      <c r="B454" s="38"/>
      <c r="C454" s="38"/>
      <c r="D454" s="38"/>
      <c r="E454" s="38"/>
      <c r="F454" s="29"/>
      <c r="G454" s="14"/>
      <c r="H454" s="14"/>
      <c r="I454" s="14"/>
      <c r="J454" s="14"/>
      <c r="K454" s="14"/>
      <c r="L454" s="14"/>
    </row>
    <row r="455">
      <c r="B455" s="38"/>
      <c r="C455" s="38"/>
      <c r="D455" s="38"/>
      <c r="E455" s="38"/>
      <c r="F455" s="29"/>
      <c r="G455" s="14"/>
      <c r="H455" s="14"/>
      <c r="I455" s="14"/>
      <c r="J455" s="14"/>
      <c r="K455" s="14"/>
      <c r="L455" s="14"/>
    </row>
    <row r="456">
      <c r="B456" s="38"/>
      <c r="C456" s="38"/>
      <c r="D456" s="38"/>
      <c r="E456" s="38"/>
      <c r="F456" s="29"/>
      <c r="G456" s="14"/>
      <c r="H456" s="14"/>
      <c r="I456" s="14"/>
      <c r="J456" s="14"/>
      <c r="K456" s="14"/>
      <c r="L456" s="14"/>
    </row>
    <row r="457">
      <c r="B457" s="38"/>
      <c r="C457" s="38"/>
      <c r="D457" s="38"/>
      <c r="E457" s="38"/>
      <c r="F457" s="29"/>
      <c r="G457" s="14"/>
      <c r="H457" s="14"/>
      <c r="I457" s="14"/>
      <c r="J457" s="14"/>
      <c r="K457" s="14"/>
      <c r="L457" s="14"/>
    </row>
    <row r="458">
      <c r="B458" s="38"/>
      <c r="C458" s="38"/>
      <c r="D458" s="38"/>
      <c r="E458" s="38"/>
      <c r="F458" s="29"/>
      <c r="G458" s="14"/>
      <c r="H458" s="14"/>
      <c r="I458" s="14"/>
      <c r="J458" s="14"/>
      <c r="K458" s="14"/>
      <c r="L458" s="14"/>
    </row>
    <row r="459">
      <c r="B459" s="38"/>
      <c r="C459" s="38"/>
      <c r="D459" s="38"/>
      <c r="E459" s="38"/>
      <c r="F459" s="29"/>
      <c r="G459" s="14"/>
      <c r="H459" s="14"/>
      <c r="I459" s="14"/>
      <c r="J459" s="14"/>
      <c r="K459" s="14"/>
      <c r="L459" s="14"/>
    </row>
    <row r="460">
      <c r="B460" s="38"/>
      <c r="C460" s="38"/>
      <c r="D460" s="38"/>
      <c r="E460" s="38"/>
      <c r="F460" s="29"/>
      <c r="G460" s="14"/>
      <c r="H460" s="14"/>
      <c r="I460" s="14"/>
      <c r="J460" s="14"/>
      <c r="K460" s="14"/>
      <c r="L460" s="14"/>
    </row>
    <row r="461">
      <c r="B461" s="38"/>
      <c r="C461" s="38"/>
      <c r="D461" s="38"/>
      <c r="E461" s="38"/>
      <c r="F461" s="29"/>
      <c r="G461" s="14"/>
      <c r="H461" s="14"/>
      <c r="I461" s="14"/>
      <c r="J461" s="14"/>
      <c r="K461" s="14"/>
      <c r="L461" s="14"/>
    </row>
    <row r="462">
      <c r="B462" s="38"/>
      <c r="C462" s="38"/>
      <c r="D462" s="38"/>
      <c r="E462" s="38"/>
      <c r="F462" s="29"/>
      <c r="G462" s="14"/>
      <c r="H462" s="14"/>
      <c r="I462" s="14"/>
      <c r="J462" s="14"/>
      <c r="K462" s="14"/>
      <c r="L462" s="14"/>
    </row>
    <row r="463">
      <c r="B463" s="38"/>
      <c r="C463" s="38"/>
      <c r="D463" s="38"/>
      <c r="E463" s="38"/>
      <c r="F463" s="29"/>
      <c r="G463" s="14"/>
      <c r="H463" s="14"/>
      <c r="I463" s="14"/>
      <c r="J463" s="14"/>
      <c r="K463" s="14"/>
      <c r="L463" s="14"/>
    </row>
    <row r="464">
      <c r="B464" s="38"/>
      <c r="C464" s="38"/>
      <c r="D464" s="38"/>
      <c r="E464" s="38"/>
      <c r="F464" s="29"/>
      <c r="G464" s="14"/>
      <c r="H464" s="14"/>
      <c r="I464" s="14"/>
      <c r="J464" s="14"/>
      <c r="K464" s="14"/>
      <c r="L464" s="14"/>
    </row>
    <row r="465">
      <c r="B465" s="38"/>
      <c r="C465" s="38"/>
      <c r="D465" s="38"/>
      <c r="E465" s="38"/>
      <c r="F465" s="29"/>
      <c r="G465" s="14"/>
      <c r="H465" s="14"/>
      <c r="I465" s="14"/>
      <c r="J465" s="14"/>
      <c r="K465" s="14"/>
      <c r="L465" s="14"/>
    </row>
    <row r="466">
      <c r="B466" s="38"/>
      <c r="C466" s="38"/>
      <c r="D466" s="38"/>
      <c r="E466" s="38"/>
      <c r="F466" s="29"/>
      <c r="G466" s="14"/>
      <c r="H466" s="14"/>
      <c r="I466" s="14"/>
      <c r="J466" s="14"/>
      <c r="K466" s="14"/>
      <c r="L466" s="14"/>
    </row>
    <row r="467">
      <c r="B467" s="38"/>
      <c r="C467" s="38"/>
      <c r="D467" s="38"/>
      <c r="E467" s="38"/>
      <c r="F467" s="29"/>
      <c r="G467" s="14"/>
      <c r="H467" s="14"/>
      <c r="I467" s="14"/>
      <c r="J467" s="14"/>
      <c r="K467" s="14"/>
      <c r="L467" s="14"/>
    </row>
    <row r="468">
      <c r="B468" s="38"/>
      <c r="C468" s="38"/>
      <c r="D468" s="38"/>
      <c r="E468" s="38"/>
      <c r="F468" s="29"/>
      <c r="G468" s="14"/>
      <c r="H468" s="14"/>
      <c r="I468" s="14"/>
      <c r="J468" s="14"/>
      <c r="K468" s="14"/>
      <c r="L468" s="14"/>
    </row>
    <row r="469">
      <c r="B469" s="38"/>
      <c r="C469" s="38"/>
      <c r="D469" s="38"/>
      <c r="E469" s="38"/>
      <c r="F469" s="29"/>
      <c r="G469" s="14"/>
      <c r="H469" s="14"/>
      <c r="I469" s="14"/>
      <c r="J469" s="14"/>
      <c r="K469" s="14"/>
      <c r="L469" s="14"/>
    </row>
    <row r="470">
      <c r="B470" s="38"/>
      <c r="C470" s="38"/>
      <c r="D470" s="38"/>
      <c r="E470" s="38"/>
      <c r="F470" s="29"/>
      <c r="G470" s="14"/>
      <c r="H470" s="14"/>
      <c r="I470" s="14"/>
      <c r="J470" s="14"/>
      <c r="K470" s="14"/>
      <c r="L470" s="14"/>
    </row>
    <row r="471">
      <c r="B471" s="38"/>
      <c r="C471" s="38"/>
      <c r="D471" s="38"/>
      <c r="E471" s="38"/>
      <c r="F471" s="29"/>
      <c r="G471" s="14"/>
      <c r="H471" s="14"/>
      <c r="I471" s="14"/>
      <c r="J471" s="14"/>
      <c r="K471" s="14"/>
      <c r="L471" s="14"/>
    </row>
    <row r="472">
      <c r="B472" s="38"/>
      <c r="C472" s="38"/>
      <c r="D472" s="38"/>
      <c r="E472" s="38"/>
      <c r="F472" s="29"/>
      <c r="G472" s="14"/>
      <c r="H472" s="14"/>
      <c r="I472" s="14"/>
      <c r="J472" s="14"/>
      <c r="K472" s="14"/>
      <c r="L472" s="14"/>
    </row>
    <row r="473">
      <c r="B473" s="38"/>
      <c r="C473" s="38"/>
      <c r="D473" s="38"/>
      <c r="E473" s="38"/>
      <c r="F473" s="29"/>
      <c r="G473" s="14"/>
      <c r="H473" s="14"/>
      <c r="I473" s="14"/>
      <c r="J473" s="14"/>
      <c r="K473" s="14"/>
      <c r="L473" s="14"/>
    </row>
    <row r="474">
      <c r="B474" s="38"/>
      <c r="C474" s="38"/>
      <c r="D474" s="38"/>
      <c r="E474" s="38"/>
      <c r="F474" s="29"/>
      <c r="G474" s="14"/>
      <c r="H474" s="14"/>
      <c r="I474" s="14"/>
      <c r="J474" s="14"/>
      <c r="K474" s="14"/>
      <c r="L474" s="14"/>
    </row>
    <row r="475">
      <c r="B475" s="38"/>
      <c r="C475" s="38"/>
      <c r="D475" s="38"/>
      <c r="E475" s="38"/>
      <c r="F475" s="29"/>
      <c r="G475" s="14"/>
      <c r="H475" s="14"/>
      <c r="I475" s="14"/>
      <c r="J475" s="14"/>
      <c r="K475" s="14"/>
      <c r="L475" s="14"/>
    </row>
    <row r="476">
      <c r="B476" s="38"/>
      <c r="C476" s="38"/>
      <c r="D476" s="38"/>
      <c r="E476" s="38"/>
      <c r="F476" s="29"/>
      <c r="G476" s="14"/>
      <c r="H476" s="14"/>
      <c r="I476" s="14"/>
      <c r="J476" s="14"/>
      <c r="K476" s="14"/>
      <c r="L476" s="14"/>
    </row>
    <row r="477">
      <c r="B477" s="38"/>
      <c r="C477" s="38"/>
      <c r="D477" s="38"/>
      <c r="E477" s="38"/>
      <c r="F477" s="29"/>
      <c r="G477" s="14"/>
      <c r="H477" s="14"/>
      <c r="I477" s="14"/>
      <c r="J477" s="14"/>
      <c r="K477" s="14"/>
      <c r="L477" s="14"/>
    </row>
    <row r="478">
      <c r="B478" s="38"/>
      <c r="C478" s="38"/>
      <c r="D478" s="38"/>
      <c r="E478" s="38"/>
      <c r="F478" s="29"/>
      <c r="G478" s="14"/>
      <c r="H478" s="14"/>
      <c r="I478" s="14"/>
      <c r="J478" s="14"/>
      <c r="K478" s="14"/>
      <c r="L478" s="14"/>
    </row>
    <row r="479">
      <c r="B479" s="38"/>
      <c r="C479" s="38"/>
      <c r="D479" s="38"/>
      <c r="E479" s="38"/>
      <c r="F479" s="29"/>
      <c r="G479" s="14"/>
      <c r="H479" s="14"/>
      <c r="I479" s="14"/>
      <c r="J479" s="14"/>
      <c r="K479" s="14"/>
      <c r="L479" s="14"/>
    </row>
    <row r="480">
      <c r="B480" s="38"/>
      <c r="C480" s="38"/>
      <c r="D480" s="38"/>
      <c r="E480" s="38"/>
      <c r="F480" s="29"/>
      <c r="G480" s="14"/>
      <c r="H480" s="14"/>
      <c r="I480" s="14"/>
      <c r="J480" s="14"/>
      <c r="K480" s="14"/>
      <c r="L480" s="14"/>
    </row>
    <row r="481">
      <c r="B481" s="38"/>
      <c r="C481" s="38"/>
      <c r="D481" s="38"/>
      <c r="E481" s="38"/>
      <c r="F481" s="29"/>
      <c r="G481" s="14"/>
      <c r="H481" s="14"/>
      <c r="I481" s="14"/>
      <c r="J481" s="14"/>
      <c r="K481" s="14"/>
      <c r="L481" s="14"/>
    </row>
    <row r="482">
      <c r="B482" s="38"/>
      <c r="C482" s="38"/>
      <c r="D482" s="38"/>
      <c r="E482" s="38"/>
      <c r="F482" s="29"/>
      <c r="G482" s="14"/>
      <c r="H482" s="14"/>
      <c r="I482" s="14"/>
      <c r="J482" s="14"/>
      <c r="K482" s="14"/>
      <c r="L482" s="14"/>
    </row>
    <row r="483">
      <c r="B483" s="38"/>
      <c r="C483" s="38"/>
      <c r="D483" s="38"/>
      <c r="E483" s="38"/>
      <c r="F483" s="29"/>
      <c r="G483" s="14"/>
      <c r="H483" s="14"/>
      <c r="I483" s="14"/>
      <c r="J483" s="14"/>
      <c r="K483" s="14"/>
      <c r="L483" s="14"/>
    </row>
    <row r="484">
      <c r="B484" s="38"/>
      <c r="C484" s="38"/>
      <c r="D484" s="38"/>
      <c r="E484" s="38"/>
      <c r="F484" s="29"/>
      <c r="G484" s="14"/>
      <c r="H484" s="14"/>
      <c r="I484" s="14"/>
      <c r="J484" s="14"/>
      <c r="K484" s="14"/>
      <c r="L484" s="14"/>
    </row>
    <row r="485">
      <c r="B485" s="38"/>
      <c r="C485" s="38"/>
      <c r="D485" s="38"/>
      <c r="E485" s="38"/>
      <c r="F485" s="29"/>
      <c r="G485" s="14"/>
      <c r="H485" s="14"/>
      <c r="I485" s="14"/>
      <c r="J485" s="14"/>
      <c r="K485" s="14"/>
      <c r="L485" s="14"/>
    </row>
    <row r="486">
      <c r="B486" s="38"/>
      <c r="C486" s="38"/>
      <c r="D486" s="38"/>
      <c r="E486" s="38"/>
      <c r="F486" s="29"/>
      <c r="G486" s="14"/>
      <c r="H486" s="14"/>
      <c r="I486" s="14"/>
      <c r="J486" s="14"/>
      <c r="K486" s="14"/>
      <c r="L486" s="14"/>
    </row>
    <row r="487">
      <c r="B487" s="38"/>
      <c r="C487" s="38"/>
      <c r="D487" s="38"/>
      <c r="E487" s="38"/>
      <c r="F487" s="29"/>
      <c r="G487" s="14"/>
      <c r="H487" s="14"/>
      <c r="I487" s="14"/>
      <c r="J487" s="14"/>
      <c r="K487" s="14"/>
      <c r="L487" s="14"/>
    </row>
    <row r="488">
      <c r="B488" s="38"/>
      <c r="C488" s="38"/>
      <c r="D488" s="38"/>
      <c r="E488" s="38"/>
      <c r="F488" s="29"/>
      <c r="G488" s="14"/>
      <c r="H488" s="14"/>
      <c r="I488" s="14"/>
      <c r="J488" s="14"/>
      <c r="K488" s="14"/>
      <c r="L488" s="14"/>
    </row>
    <row r="489">
      <c r="B489" s="38"/>
      <c r="C489" s="38"/>
      <c r="D489" s="38"/>
      <c r="E489" s="38"/>
      <c r="F489" s="29"/>
      <c r="G489" s="14"/>
      <c r="H489" s="14"/>
      <c r="I489" s="14"/>
      <c r="J489" s="14"/>
      <c r="K489" s="14"/>
      <c r="L489" s="14"/>
    </row>
    <row r="490">
      <c r="B490" s="38"/>
      <c r="C490" s="38"/>
      <c r="D490" s="38"/>
      <c r="E490" s="38"/>
      <c r="F490" s="29"/>
      <c r="G490" s="14"/>
      <c r="H490" s="14"/>
      <c r="I490" s="14"/>
      <c r="J490" s="14"/>
      <c r="K490" s="14"/>
      <c r="L490" s="14"/>
    </row>
    <row r="491">
      <c r="B491" s="38"/>
      <c r="C491" s="38"/>
      <c r="D491" s="38"/>
      <c r="E491" s="38"/>
      <c r="F491" s="29"/>
      <c r="G491" s="14"/>
      <c r="H491" s="14"/>
      <c r="I491" s="14"/>
      <c r="J491" s="14"/>
      <c r="K491" s="14"/>
      <c r="L491" s="14"/>
    </row>
    <row r="492">
      <c r="B492" s="38"/>
      <c r="C492" s="38"/>
      <c r="D492" s="38"/>
      <c r="E492" s="38"/>
      <c r="F492" s="29"/>
      <c r="G492" s="14"/>
      <c r="H492" s="14"/>
      <c r="I492" s="14"/>
      <c r="J492" s="14"/>
      <c r="K492" s="14"/>
      <c r="L492" s="14"/>
    </row>
    <row r="493">
      <c r="B493" s="38"/>
      <c r="C493" s="38"/>
      <c r="D493" s="38"/>
      <c r="E493" s="38"/>
      <c r="F493" s="29"/>
      <c r="G493" s="14"/>
      <c r="H493" s="14"/>
      <c r="I493" s="14"/>
      <c r="J493" s="14"/>
      <c r="K493" s="14"/>
      <c r="L493" s="14"/>
    </row>
    <row r="494">
      <c r="B494" s="38"/>
      <c r="C494" s="38"/>
      <c r="D494" s="38"/>
      <c r="E494" s="38"/>
      <c r="F494" s="29"/>
      <c r="G494" s="14"/>
      <c r="H494" s="14"/>
      <c r="I494" s="14"/>
      <c r="J494" s="14"/>
      <c r="K494" s="14"/>
      <c r="L494" s="14"/>
    </row>
    <row r="495">
      <c r="B495" s="38"/>
      <c r="C495" s="38"/>
      <c r="D495" s="38"/>
      <c r="E495" s="38"/>
      <c r="F495" s="29"/>
      <c r="G495" s="14"/>
      <c r="H495" s="14"/>
      <c r="I495" s="14"/>
      <c r="J495" s="14"/>
      <c r="K495" s="14"/>
      <c r="L495" s="14"/>
    </row>
    <row r="496">
      <c r="B496" s="38"/>
      <c r="C496" s="38"/>
      <c r="D496" s="38"/>
      <c r="E496" s="38"/>
      <c r="F496" s="29"/>
      <c r="G496" s="14"/>
      <c r="H496" s="14"/>
      <c r="I496" s="14"/>
      <c r="J496" s="14"/>
      <c r="K496" s="14"/>
      <c r="L496" s="14"/>
    </row>
    <row r="497">
      <c r="B497" s="38"/>
      <c r="C497" s="38"/>
      <c r="D497" s="38"/>
      <c r="E497" s="38"/>
      <c r="F497" s="29"/>
      <c r="G497" s="14"/>
      <c r="H497" s="14"/>
      <c r="I497" s="14"/>
      <c r="J497" s="14"/>
      <c r="K497" s="14"/>
      <c r="L497" s="14"/>
    </row>
    <row r="498">
      <c r="B498" s="38"/>
      <c r="C498" s="38"/>
      <c r="D498" s="38"/>
      <c r="E498" s="38"/>
      <c r="F498" s="29"/>
      <c r="G498" s="14"/>
      <c r="H498" s="14"/>
      <c r="I498" s="14"/>
      <c r="J498" s="14"/>
      <c r="K498" s="14"/>
      <c r="L498" s="14"/>
    </row>
    <row r="499">
      <c r="B499" s="38"/>
      <c r="C499" s="38"/>
      <c r="D499" s="38"/>
      <c r="E499" s="38"/>
      <c r="F499" s="29"/>
      <c r="G499" s="14"/>
      <c r="H499" s="14"/>
      <c r="I499" s="14"/>
      <c r="J499" s="14"/>
      <c r="K499" s="14"/>
      <c r="L499" s="14"/>
    </row>
    <row r="500">
      <c r="B500" s="38"/>
      <c r="C500" s="38"/>
      <c r="D500" s="38"/>
      <c r="E500" s="38"/>
      <c r="F500" s="29"/>
      <c r="G500" s="14"/>
      <c r="H500" s="14"/>
      <c r="I500" s="14"/>
      <c r="J500" s="14"/>
      <c r="K500" s="14"/>
      <c r="L500" s="14"/>
    </row>
    <row r="501">
      <c r="B501" s="38"/>
      <c r="C501" s="38"/>
      <c r="D501" s="38"/>
      <c r="E501" s="38"/>
      <c r="F501" s="29"/>
      <c r="G501" s="14"/>
      <c r="H501" s="14"/>
      <c r="I501" s="14"/>
      <c r="J501" s="14"/>
      <c r="K501" s="14"/>
      <c r="L501" s="14"/>
    </row>
    <row r="502">
      <c r="B502" s="38"/>
      <c r="C502" s="38"/>
      <c r="D502" s="38"/>
      <c r="E502" s="38"/>
      <c r="F502" s="29"/>
      <c r="G502" s="14"/>
      <c r="H502" s="14"/>
      <c r="I502" s="14"/>
      <c r="J502" s="14"/>
      <c r="K502" s="14"/>
      <c r="L502" s="14"/>
    </row>
    <row r="503">
      <c r="B503" s="38"/>
      <c r="C503" s="38"/>
      <c r="D503" s="38"/>
      <c r="E503" s="38"/>
      <c r="F503" s="29"/>
      <c r="G503" s="14"/>
      <c r="H503" s="14"/>
      <c r="I503" s="14"/>
      <c r="J503" s="14"/>
      <c r="K503" s="14"/>
      <c r="L503" s="14"/>
    </row>
    <row r="504">
      <c r="B504" s="38"/>
      <c r="C504" s="38"/>
      <c r="D504" s="38"/>
      <c r="E504" s="38"/>
      <c r="F504" s="29"/>
      <c r="G504" s="14"/>
      <c r="H504" s="14"/>
      <c r="I504" s="14"/>
      <c r="J504" s="14"/>
      <c r="K504" s="14"/>
      <c r="L504" s="14"/>
    </row>
    <row r="505">
      <c r="B505" s="38"/>
      <c r="C505" s="38"/>
      <c r="D505" s="38"/>
      <c r="E505" s="38"/>
      <c r="F505" s="29"/>
      <c r="G505" s="14"/>
      <c r="H505" s="14"/>
      <c r="I505" s="14"/>
      <c r="J505" s="14"/>
      <c r="K505" s="14"/>
      <c r="L505" s="14"/>
    </row>
    <row r="506">
      <c r="B506" s="38"/>
      <c r="C506" s="38"/>
      <c r="D506" s="38"/>
      <c r="E506" s="38"/>
      <c r="F506" s="29"/>
      <c r="G506" s="14"/>
      <c r="H506" s="14"/>
      <c r="I506" s="14"/>
      <c r="J506" s="14"/>
      <c r="K506" s="14"/>
      <c r="L506" s="14"/>
    </row>
    <row r="507">
      <c r="B507" s="38"/>
      <c r="C507" s="38"/>
      <c r="D507" s="38"/>
      <c r="E507" s="38"/>
      <c r="F507" s="29"/>
      <c r="G507" s="14"/>
      <c r="H507" s="14"/>
      <c r="I507" s="14"/>
      <c r="J507" s="14"/>
      <c r="K507" s="14"/>
      <c r="L507" s="14"/>
    </row>
    <row r="508">
      <c r="B508" s="38"/>
      <c r="C508" s="38"/>
      <c r="D508" s="38"/>
      <c r="E508" s="38"/>
      <c r="F508" s="29"/>
      <c r="G508" s="14"/>
      <c r="H508" s="14"/>
      <c r="I508" s="14"/>
      <c r="J508" s="14"/>
      <c r="K508" s="14"/>
      <c r="L508" s="14"/>
    </row>
    <row r="509">
      <c r="B509" s="38"/>
      <c r="C509" s="38"/>
      <c r="D509" s="38"/>
      <c r="E509" s="38"/>
      <c r="F509" s="29"/>
      <c r="G509" s="14"/>
      <c r="H509" s="14"/>
      <c r="I509" s="14"/>
      <c r="J509" s="14"/>
      <c r="K509" s="14"/>
      <c r="L509" s="14"/>
    </row>
    <row r="510">
      <c r="B510" s="38"/>
      <c r="C510" s="38"/>
      <c r="D510" s="38"/>
      <c r="E510" s="38"/>
      <c r="F510" s="29"/>
      <c r="G510" s="14"/>
      <c r="H510" s="14"/>
      <c r="I510" s="14"/>
      <c r="J510" s="14"/>
      <c r="K510" s="14"/>
      <c r="L510" s="14"/>
    </row>
    <row r="511">
      <c r="B511" s="38"/>
      <c r="C511" s="38"/>
      <c r="D511" s="38"/>
      <c r="E511" s="38"/>
      <c r="F511" s="29"/>
      <c r="G511" s="14"/>
      <c r="H511" s="14"/>
      <c r="I511" s="14"/>
      <c r="J511" s="14"/>
      <c r="K511" s="14"/>
      <c r="L511" s="14"/>
    </row>
    <row r="512">
      <c r="B512" s="38"/>
      <c r="C512" s="38"/>
      <c r="D512" s="38"/>
      <c r="E512" s="38"/>
      <c r="F512" s="29"/>
      <c r="G512" s="14"/>
      <c r="H512" s="14"/>
      <c r="I512" s="14"/>
      <c r="J512" s="14"/>
      <c r="K512" s="14"/>
      <c r="L512" s="14"/>
    </row>
    <row r="513">
      <c r="B513" s="38"/>
      <c r="C513" s="38"/>
      <c r="D513" s="38"/>
      <c r="E513" s="38"/>
      <c r="F513" s="29"/>
      <c r="G513" s="14"/>
      <c r="H513" s="14"/>
      <c r="I513" s="14"/>
      <c r="J513" s="14"/>
      <c r="K513" s="14"/>
      <c r="L513" s="14"/>
    </row>
    <row r="514">
      <c r="B514" s="38"/>
      <c r="C514" s="38"/>
      <c r="D514" s="38"/>
      <c r="E514" s="38"/>
      <c r="F514" s="29"/>
      <c r="G514" s="14"/>
      <c r="H514" s="14"/>
      <c r="I514" s="14"/>
      <c r="J514" s="14"/>
      <c r="K514" s="14"/>
      <c r="L514" s="14"/>
    </row>
    <row r="515">
      <c r="B515" s="38"/>
      <c r="C515" s="38"/>
      <c r="D515" s="38"/>
      <c r="E515" s="38"/>
      <c r="F515" s="29"/>
      <c r="G515" s="14"/>
      <c r="H515" s="14"/>
      <c r="I515" s="14"/>
      <c r="J515" s="14"/>
      <c r="K515" s="14"/>
      <c r="L515" s="14"/>
    </row>
    <row r="516">
      <c r="B516" s="38"/>
      <c r="C516" s="38"/>
      <c r="D516" s="38"/>
      <c r="E516" s="38"/>
      <c r="F516" s="29"/>
      <c r="G516" s="14"/>
      <c r="H516" s="14"/>
      <c r="I516" s="14"/>
      <c r="J516" s="14"/>
      <c r="K516" s="14"/>
      <c r="L516" s="14"/>
    </row>
    <row r="517">
      <c r="B517" s="38"/>
      <c r="C517" s="38"/>
      <c r="D517" s="38"/>
      <c r="E517" s="38"/>
      <c r="F517" s="29"/>
      <c r="G517" s="14"/>
      <c r="H517" s="14"/>
      <c r="I517" s="14"/>
      <c r="J517" s="14"/>
      <c r="K517" s="14"/>
      <c r="L517" s="14"/>
    </row>
    <row r="518">
      <c r="B518" s="38"/>
      <c r="C518" s="38"/>
      <c r="D518" s="38"/>
      <c r="E518" s="38"/>
      <c r="F518" s="29"/>
      <c r="G518" s="14"/>
      <c r="H518" s="14"/>
      <c r="I518" s="14"/>
      <c r="J518" s="14"/>
      <c r="K518" s="14"/>
      <c r="L518" s="14"/>
    </row>
    <row r="519">
      <c r="B519" s="38"/>
      <c r="C519" s="38"/>
      <c r="D519" s="38"/>
      <c r="E519" s="38"/>
      <c r="F519" s="29"/>
      <c r="G519" s="14"/>
      <c r="H519" s="14"/>
      <c r="I519" s="14"/>
      <c r="J519" s="14"/>
      <c r="K519" s="14"/>
      <c r="L519" s="14"/>
    </row>
    <row r="520">
      <c r="B520" s="38"/>
      <c r="C520" s="38"/>
      <c r="D520" s="38"/>
      <c r="E520" s="38"/>
      <c r="F520" s="29"/>
      <c r="G520" s="14"/>
      <c r="H520" s="14"/>
      <c r="I520" s="14"/>
      <c r="J520" s="14"/>
      <c r="K520" s="14"/>
      <c r="L520" s="14"/>
    </row>
    <row r="521">
      <c r="B521" s="38"/>
      <c r="C521" s="38"/>
      <c r="D521" s="38"/>
      <c r="E521" s="38"/>
      <c r="F521" s="29"/>
      <c r="G521" s="14"/>
      <c r="H521" s="14"/>
      <c r="I521" s="14"/>
      <c r="J521" s="14"/>
      <c r="K521" s="14"/>
      <c r="L521" s="14"/>
    </row>
    <row r="522">
      <c r="B522" s="38"/>
      <c r="C522" s="38"/>
      <c r="D522" s="38"/>
      <c r="E522" s="38"/>
      <c r="F522" s="29"/>
      <c r="G522" s="14"/>
      <c r="H522" s="14"/>
      <c r="I522" s="14"/>
      <c r="J522" s="14"/>
      <c r="K522" s="14"/>
      <c r="L522" s="14"/>
    </row>
    <row r="523">
      <c r="B523" s="38"/>
      <c r="C523" s="38"/>
      <c r="D523" s="38"/>
      <c r="E523" s="38"/>
      <c r="F523" s="29"/>
      <c r="G523" s="14"/>
      <c r="H523" s="14"/>
      <c r="I523" s="14"/>
      <c r="J523" s="14"/>
      <c r="K523" s="14"/>
      <c r="L523" s="14"/>
    </row>
    <row r="524">
      <c r="B524" s="38"/>
      <c r="C524" s="38"/>
      <c r="D524" s="38"/>
      <c r="E524" s="38"/>
      <c r="F524" s="29"/>
      <c r="G524" s="14"/>
      <c r="H524" s="14"/>
      <c r="I524" s="14"/>
      <c r="J524" s="14"/>
      <c r="K524" s="14"/>
      <c r="L524" s="14"/>
    </row>
    <row r="525">
      <c r="B525" s="38"/>
      <c r="C525" s="38"/>
      <c r="D525" s="38"/>
      <c r="E525" s="38"/>
      <c r="F525" s="29"/>
      <c r="G525" s="14"/>
      <c r="H525" s="14"/>
      <c r="I525" s="14"/>
      <c r="J525" s="14"/>
      <c r="K525" s="14"/>
      <c r="L525" s="14"/>
    </row>
    <row r="526">
      <c r="B526" s="38"/>
      <c r="C526" s="38"/>
      <c r="D526" s="38"/>
      <c r="E526" s="38"/>
      <c r="F526" s="29"/>
      <c r="G526" s="14"/>
      <c r="H526" s="14"/>
      <c r="I526" s="14"/>
      <c r="J526" s="14"/>
      <c r="K526" s="14"/>
      <c r="L526" s="14"/>
    </row>
    <row r="527">
      <c r="B527" s="38"/>
      <c r="C527" s="38"/>
      <c r="D527" s="38"/>
      <c r="E527" s="38"/>
      <c r="F527" s="29"/>
      <c r="G527" s="14"/>
      <c r="H527" s="14"/>
      <c r="I527" s="14"/>
      <c r="J527" s="14"/>
      <c r="K527" s="14"/>
      <c r="L527" s="14"/>
    </row>
    <row r="528">
      <c r="B528" s="38"/>
      <c r="C528" s="38"/>
      <c r="D528" s="38"/>
      <c r="E528" s="38"/>
      <c r="F528" s="29"/>
      <c r="G528" s="14"/>
      <c r="H528" s="14"/>
      <c r="I528" s="14"/>
      <c r="J528" s="14"/>
      <c r="K528" s="14"/>
      <c r="L528" s="14"/>
    </row>
    <row r="529">
      <c r="B529" s="38"/>
      <c r="C529" s="38"/>
      <c r="D529" s="38"/>
      <c r="E529" s="38"/>
      <c r="F529" s="29"/>
      <c r="G529" s="14"/>
      <c r="H529" s="14"/>
      <c r="I529" s="14"/>
      <c r="J529" s="14"/>
      <c r="K529" s="14"/>
      <c r="L529" s="14"/>
    </row>
    <row r="530">
      <c r="B530" s="38"/>
      <c r="C530" s="38"/>
      <c r="D530" s="38"/>
      <c r="E530" s="38"/>
      <c r="F530" s="29"/>
      <c r="G530" s="14"/>
      <c r="H530" s="14"/>
      <c r="I530" s="14"/>
      <c r="J530" s="14"/>
      <c r="K530" s="14"/>
      <c r="L530" s="14"/>
    </row>
    <row r="531">
      <c r="B531" s="38"/>
      <c r="C531" s="38"/>
      <c r="D531" s="38"/>
      <c r="E531" s="38"/>
      <c r="F531" s="29"/>
      <c r="G531" s="14"/>
      <c r="H531" s="14"/>
      <c r="I531" s="14"/>
      <c r="J531" s="14"/>
      <c r="K531" s="14"/>
      <c r="L531" s="14"/>
    </row>
    <row r="532">
      <c r="B532" s="38"/>
      <c r="C532" s="38"/>
      <c r="D532" s="38"/>
      <c r="E532" s="38"/>
      <c r="F532" s="29"/>
      <c r="G532" s="14"/>
      <c r="H532" s="14"/>
      <c r="I532" s="14"/>
      <c r="J532" s="14"/>
      <c r="K532" s="14"/>
      <c r="L532" s="14"/>
    </row>
    <row r="533">
      <c r="B533" s="38"/>
      <c r="C533" s="38"/>
      <c r="D533" s="38"/>
      <c r="E533" s="38"/>
      <c r="F533" s="29"/>
      <c r="G533" s="14"/>
      <c r="H533" s="14"/>
      <c r="I533" s="14"/>
      <c r="J533" s="14"/>
      <c r="K533" s="14"/>
      <c r="L533" s="14"/>
    </row>
    <row r="534">
      <c r="B534" s="38"/>
      <c r="C534" s="38"/>
      <c r="D534" s="38"/>
      <c r="E534" s="38"/>
      <c r="F534" s="29"/>
      <c r="G534" s="14"/>
      <c r="H534" s="14"/>
      <c r="I534" s="14"/>
      <c r="J534" s="14"/>
      <c r="K534" s="14"/>
      <c r="L534" s="14"/>
    </row>
    <row r="535">
      <c r="B535" s="38"/>
      <c r="C535" s="38"/>
      <c r="D535" s="38"/>
      <c r="E535" s="38"/>
      <c r="F535" s="29"/>
      <c r="G535" s="14"/>
      <c r="H535" s="14"/>
      <c r="I535" s="14"/>
      <c r="J535" s="14"/>
      <c r="K535" s="14"/>
      <c r="L535" s="14"/>
    </row>
    <row r="536">
      <c r="B536" s="38"/>
      <c r="C536" s="38"/>
      <c r="D536" s="38"/>
      <c r="E536" s="38"/>
      <c r="F536" s="29"/>
      <c r="G536" s="14"/>
      <c r="H536" s="14"/>
      <c r="I536" s="14"/>
      <c r="J536" s="14"/>
      <c r="K536" s="14"/>
      <c r="L536" s="14"/>
    </row>
    <row r="537">
      <c r="B537" s="38"/>
      <c r="C537" s="38"/>
      <c r="D537" s="38"/>
      <c r="E537" s="38"/>
      <c r="F537" s="29"/>
      <c r="G537" s="14"/>
      <c r="H537" s="14"/>
      <c r="I537" s="14"/>
      <c r="J537" s="14"/>
      <c r="K537" s="14"/>
      <c r="L537" s="14"/>
    </row>
    <row r="538">
      <c r="B538" s="38"/>
      <c r="C538" s="38"/>
      <c r="D538" s="38"/>
      <c r="E538" s="38"/>
      <c r="F538" s="29"/>
      <c r="G538" s="14"/>
      <c r="H538" s="14"/>
      <c r="I538" s="14"/>
      <c r="J538" s="14"/>
      <c r="K538" s="14"/>
      <c r="L538" s="14"/>
    </row>
    <row r="539">
      <c r="B539" s="38"/>
      <c r="C539" s="38"/>
      <c r="D539" s="38"/>
      <c r="E539" s="38"/>
      <c r="F539" s="29"/>
      <c r="G539" s="14"/>
      <c r="H539" s="14"/>
      <c r="I539" s="14"/>
      <c r="J539" s="14"/>
      <c r="K539" s="14"/>
      <c r="L539" s="14"/>
    </row>
    <row r="540">
      <c r="B540" s="38"/>
      <c r="C540" s="38"/>
      <c r="D540" s="38"/>
      <c r="E540" s="38"/>
      <c r="F540" s="29"/>
      <c r="G540" s="14"/>
      <c r="H540" s="14"/>
      <c r="I540" s="14"/>
      <c r="J540" s="14"/>
      <c r="K540" s="14"/>
      <c r="L540" s="14"/>
    </row>
    <row r="541">
      <c r="B541" s="38"/>
      <c r="C541" s="38"/>
      <c r="D541" s="38"/>
      <c r="E541" s="38"/>
      <c r="F541" s="29"/>
      <c r="G541" s="14"/>
      <c r="H541" s="14"/>
      <c r="I541" s="14"/>
      <c r="J541" s="14"/>
      <c r="K541" s="14"/>
      <c r="L541" s="14"/>
    </row>
    <row r="542">
      <c r="B542" s="38"/>
      <c r="C542" s="38"/>
      <c r="D542" s="38"/>
      <c r="E542" s="38"/>
      <c r="F542" s="29"/>
      <c r="G542" s="14"/>
      <c r="H542" s="14"/>
      <c r="I542" s="14"/>
      <c r="J542" s="14"/>
      <c r="K542" s="14"/>
      <c r="L542" s="14"/>
    </row>
    <row r="543">
      <c r="B543" s="38"/>
      <c r="C543" s="38"/>
      <c r="D543" s="38"/>
      <c r="E543" s="38"/>
      <c r="F543" s="29"/>
      <c r="G543" s="14"/>
      <c r="H543" s="14"/>
      <c r="I543" s="14"/>
      <c r="J543" s="14"/>
      <c r="K543" s="14"/>
      <c r="L543" s="14"/>
    </row>
    <row r="544">
      <c r="B544" s="38"/>
      <c r="C544" s="38"/>
      <c r="D544" s="38"/>
      <c r="E544" s="38"/>
      <c r="F544" s="29"/>
      <c r="G544" s="14"/>
      <c r="H544" s="14"/>
      <c r="I544" s="14"/>
      <c r="J544" s="14"/>
      <c r="K544" s="14"/>
      <c r="L544" s="14"/>
    </row>
    <row r="545">
      <c r="B545" s="38"/>
      <c r="C545" s="38"/>
      <c r="D545" s="38"/>
      <c r="E545" s="38"/>
      <c r="F545" s="29"/>
      <c r="G545" s="14"/>
      <c r="H545" s="14"/>
      <c r="I545" s="14"/>
      <c r="J545" s="14"/>
      <c r="K545" s="14"/>
      <c r="L545" s="14"/>
    </row>
    <row r="546">
      <c r="B546" s="38"/>
      <c r="C546" s="38"/>
      <c r="D546" s="38"/>
      <c r="E546" s="38"/>
      <c r="F546" s="29"/>
      <c r="G546" s="14"/>
      <c r="H546" s="14"/>
      <c r="I546" s="14"/>
      <c r="J546" s="14"/>
      <c r="K546" s="14"/>
      <c r="L546" s="14"/>
    </row>
    <row r="547">
      <c r="B547" s="38"/>
      <c r="C547" s="38"/>
      <c r="D547" s="38"/>
      <c r="E547" s="38"/>
      <c r="F547" s="29"/>
      <c r="G547" s="14"/>
      <c r="H547" s="14"/>
      <c r="I547" s="14"/>
      <c r="J547" s="14"/>
      <c r="K547" s="14"/>
      <c r="L547" s="14"/>
    </row>
    <row r="548">
      <c r="B548" s="38"/>
      <c r="C548" s="38"/>
      <c r="D548" s="38"/>
      <c r="E548" s="38"/>
      <c r="F548" s="29"/>
      <c r="G548" s="14"/>
      <c r="H548" s="14"/>
      <c r="I548" s="14"/>
      <c r="J548" s="14"/>
      <c r="K548" s="14"/>
      <c r="L548" s="14"/>
    </row>
    <row r="549">
      <c r="B549" s="38"/>
      <c r="C549" s="38"/>
      <c r="D549" s="38"/>
      <c r="E549" s="38"/>
      <c r="F549" s="29"/>
      <c r="G549" s="14"/>
      <c r="H549" s="14"/>
      <c r="I549" s="14"/>
      <c r="J549" s="14"/>
      <c r="K549" s="14"/>
      <c r="L549" s="14"/>
    </row>
    <row r="550">
      <c r="B550" s="38"/>
      <c r="C550" s="38"/>
      <c r="D550" s="38"/>
      <c r="E550" s="38"/>
      <c r="F550" s="29"/>
      <c r="G550" s="14"/>
      <c r="H550" s="14"/>
      <c r="I550" s="14"/>
      <c r="J550" s="14"/>
      <c r="K550" s="14"/>
      <c r="L550" s="14"/>
    </row>
    <row r="551">
      <c r="B551" s="38"/>
      <c r="C551" s="38"/>
      <c r="D551" s="38"/>
      <c r="E551" s="38"/>
      <c r="F551" s="29"/>
      <c r="G551" s="14"/>
      <c r="H551" s="14"/>
      <c r="I551" s="14"/>
      <c r="J551" s="14"/>
      <c r="K551" s="14"/>
      <c r="L551" s="14"/>
    </row>
    <row r="552">
      <c r="B552" s="38"/>
      <c r="C552" s="38"/>
      <c r="D552" s="38"/>
      <c r="E552" s="38"/>
      <c r="F552" s="29"/>
      <c r="G552" s="14"/>
      <c r="H552" s="14"/>
      <c r="I552" s="14"/>
      <c r="J552" s="14"/>
      <c r="K552" s="14"/>
      <c r="L552" s="14"/>
    </row>
    <row r="553">
      <c r="B553" s="38"/>
      <c r="C553" s="38"/>
      <c r="D553" s="38"/>
      <c r="E553" s="38"/>
      <c r="F553" s="29"/>
      <c r="G553" s="14"/>
      <c r="H553" s="14"/>
      <c r="I553" s="14"/>
      <c r="J553" s="14"/>
      <c r="K553" s="14"/>
      <c r="L553" s="14"/>
    </row>
    <row r="554">
      <c r="B554" s="38"/>
      <c r="C554" s="38"/>
      <c r="D554" s="38"/>
      <c r="E554" s="38"/>
      <c r="F554" s="29"/>
      <c r="G554" s="14"/>
      <c r="H554" s="14"/>
      <c r="I554" s="14"/>
      <c r="J554" s="14"/>
      <c r="K554" s="14"/>
      <c r="L554" s="14"/>
    </row>
    <row r="555">
      <c r="B555" s="38"/>
      <c r="C555" s="38"/>
      <c r="D555" s="38"/>
      <c r="E555" s="38"/>
      <c r="F555" s="29"/>
      <c r="G555" s="14"/>
      <c r="H555" s="14"/>
      <c r="I555" s="14"/>
      <c r="J555" s="14"/>
      <c r="K555" s="14"/>
      <c r="L555" s="14"/>
    </row>
    <row r="556">
      <c r="B556" s="38"/>
      <c r="C556" s="38"/>
      <c r="D556" s="38"/>
      <c r="E556" s="38"/>
      <c r="F556" s="29"/>
      <c r="G556" s="14"/>
      <c r="H556" s="14"/>
      <c r="I556" s="14"/>
      <c r="J556" s="14"/>
      <c r="K556" s="14"/>
      <c r="L556" s="14"/>
    </row>
    <row r="557">
      <c r="B557" s="38"/>
      <c r="C557" s="38"/>
      <c r="D557" s="38"/>
      <c r="E557" s="38"/>
      <c r="F557" s="29"/>
      <c r="G557" s="14"/>
      <c r="H557" s="14"/>
      <c r="I557" s="14"/>
      <c r="J557" s="14"/>
      <c r="K557" s="14"/>
      <c r="L557" s="14"/>
    </row>
    <row r="558">
      <c r="B558" s="38"/>
      <c r="C558" s="38"/>
      <c r="D558" s="38"/>
      <c r="E558" s="38"/>
      <c r="F558" s="29"/>
      <c r="G558" s="14"/>
      <c r="H558" s="14"/>
      <c r="I558" s="14"/>
      <c r="J558" s="14"/>
      <c r="K558" s="14"/>
      <c r="L558" s="14"/>
    </row>
    <row r="559">
      <c r="B559" s="38"/>
      <c r="C559" s="38"/>
      <c r="D559" s="38"/>
      <c r="E559" s="38"/>
      <c r="F559" s="29"/>
      <c r="G559" s="14"/>
      <c r="H559" s="14"/>
      <c r="I559" s="14"/>
      <c r="J559" s="14"/>
      <c r="K559" s="14"/>
      <c r="L559" s="14"/>
    </row>
    <row r="560">
      <c r="B560" s="38"/>
      <c r="C560" s="38"/>
      <c r="D560" s="38"/>
      <c r="E560" s="38"/>
      <c r="F560" s="29"/>
      <c r="G560" s="14"/>
      <c r="H560" s="14"/>
      <c r="I560" s="14"/>
      <c r="J560" s="14"/>
      <c r="K560" s="14"/>
      <c r="L560" s="14"/>
    </row>
    <row r="561">
      <c r="B561" s="38"/>
      <c r="C561" s="38"/>
      <c r="D561" s="38"/>
      <c r="E561" s="38"/>
      <c r="F561" s="29"/>
      <c r="G561" s="14"/>
      <c r="H561" s="14"/>
      <c r="I561" s="14"/>
      <c r="J561" s="14"/>
      <c r="K561" s="14"/>
      <c r="L561" s="14"/>
    </row>
    <row r="562">
      <c r="B562" s="38"/>
      <c r="C562" s="38"/>
      <c r="D562" s="38"/>
      <c r="E562" s="38"/>
      <c r="F562" s="29"/>
      <c r="G562" s="14"/>
      <c r="H562" s="14"/>
      <c r="I562" s="14"/>
      <c r="J562" s="14"/>
      <c r="K562" s="14"/>
      <c r="L562" s="14"/>
    </row>
    <row r="563">
      <c r="B563" s="38"/>
      <c r="C563" s="38"/>
      <c r="D563" s="38"/>
      <c r="E563" s="38"/>
      <c r="F563" s="29"/>
      <c r="G563" s="14"/>
      <c r="H563" s="14"/>
      <c r="I563" s="14"/>
      <c r="J563" s="14"/>
      <c r="K563" s="14"/>
      <c r="L563" s="14"/>
    </row>
    <row r="564">
      <c r="B564" s="38"/>
      <c r="C564" s="38"/>
      <c r="D564" s="38"/>
      <c r="E564" s="38"/>
      <c r="F564" s="29"/>
      <c r="G564" s="14"/>
      <c r="H564" s="14"/>
      <c r="I564" s="14"/>
      <c r="J564" s="14"/>
      <c r="K564" s="14"/>
      <c r="L564" s="14"/>
    </row>
    <row r="565">
      <c r="B565" s="38"/>
      <c r="C565" s="38"/>
      <c r="D565" s="38"/>
      <c r="E565" s="38"/>
      <c r="F565" s="29"/>
      <c r="G565" s="14"/>
      <c r="H565" s="14"/>
      <c r="I565" s="14"/>
      <c r="J565" s="14"/>
      <c r="K565" s="14"/>
      <c r="L565" s="14"/>
    </row>
    <row r="566">
      <c r="B566" s="38"/>
      <c r="C566" s="38"/>
      <c r="D566" s="38"/>
      <c r="E566" s="38"/>
      <c r="F566" s="29"/>
      <c r="G566" s="14"/>
      <c r="H566" s="14"/>
      <c r="I566" s="14"/>
      <c r="J566" s="14"/>
      <c r="K566" s="14"/>
      <c r="L566" s="14"/>
    </row>
    <row r="567">
      <c r="B567" s="38"/>
      <c r="C567" s="38"/>
      <c r="D567" s="38"/>
      <c r="E567" s="38"/>
      <c r="F567" s="29"/>
      <c r="G567" s="14"/>
      <c r="H567" s="14"/>
      <c r="I567" s="14"/>
      <c r="J567" s="14"/>
      <c r="K567" s="14"/>
      <c r="L567" s="14"/>
    </row>
    <row r="568">
      <c r="B568" s="38"/>
      <c r="C568" s="38"/>
      <c r="D568" s="38"/>
      <c r="E568" s="38"/>
      <c r="F568" s="29"/>
      <c r="G568" s="14"/>
      <c r="H568" s="14"/>
      <c r="I568" s="14"/>
      <c r="J568" s="14"/>
      <c r="K568" s="14"/>
      <c r="L568" s="14"/>
    </row>
    <row r="569">
      <c r="B569" s="38"/>
      <c r="C569" s="38"/>
      <c r="D569" s="38"/>
      <c r="E569" s="38"/>
      <c r="F569" s="29"/>
      <c r="G569" s="14"/>
      <c r="H569" s="14"/>
      <c r="I569" s="14"/>
      <c r="J569" s="14"/>
      <c r="K569" s="14"/>
      <c r="L569" s="14"/>
    </row>
    <row r="570">
      <c r="B570" s="38"/>
      <c r="C570" s="38"/>
      <c r="D570" s="38"/>
      <c r="E570" s="38"/>
      <c r="F570" s="29"/>
      <c r="G570" s="14"/>
      <c r="H570" s="14"/>
      <c r="I570" s="14"/>
      <c r="J570" s="14"/>
      <c r="K570" s="14"/>
      <c r="L570" s="14"/>
    </row>
    <row r="571">
      <c r="B571" s="38"/>
      <c r="C571" s="38"/>
      <c r="D571" s="38"/>
      <c r="E571" s="38"/>
      <c r="F571" s="29"/>
      <c r="G571" s="14"/>
      <c r="H571" s="14"/>
      <c r="I571" s="14"/>
      <c r="J571" s="14"/>
      <c r="K571" s="14"/>
      <c r="L571" s="14"/>
    </row>
    <row r="572">
      <c r="B572" s="38"/>
      <c r="C572" s="38"/>
      <c r="D572" s="38"/>
      <c r="E572" s="38"/>
      <c r="F572" s="29"/>
      <c r="G572" s="14"/>
      <c r="H572" s="14"/>
      <c r="I572" s="14"/>
      <c r="J572" s="14"/>
      <c r="K572" s="14"/>
      <c r="L572" s="14"/>
    </row>
    <row r="573">
      <c r="B573" s="38"/>
      <c r="C573" s="38"/>
      <c r="D573" s="38"/>
      <c r="E573" s="38"/>
      <c r="F573" s="29"/>
      <c r="G573" s="14"/>
      <c r="H573" s="14"/>
      <c r="I573" s="14"/>
      <c r="J573" s="14"/>
      <c r="K573" s="14"/>
      <c r="L573" s="14"/>
    </row>
    <row r="574">
      <c r="B574" s="38"/>
      <c r="C574" s="38"/>
      <c r="D574" s="38"/>
      <c r="E574" s="38"/>
      <c r="F574" s="29"/>
      <c r="G574" s="14"/>
      <c r="H574" s="14"/>
      <c r="I574" s="14"/>
      <c r="J574" s="14"/>
      <c r="K574" s="14"/>
      <c r="L574" s="14"/>
    </row>
    <row r="575">
      <c r="B575" s="38"/>
      <c r="C575" s="38"/>
      <c r="D575" s="38"/>
      <c r="E575" s="38"/>
      <c r="F575" s="29"/>
      <c r="G575" s="14"/>
      <c r="H575" s="14"/>
      <c r="I575" s="14"/>
      <c r="J575" s="14"/>
      <c r="K575" s="14"/>
      <c r="L575" s="14"/>
    </row>
    <row r="576">
      <c r="B576" s="38"/>
      <c r="C576" s="38"/>
      <c r="D576" s="38"/>
      <c r="E576" s="38"/>
      <c r="F576" s="29"/>
      <c r="G576" s="14"/>
      <c r="H576" s="14"/>
      <c r="I576" s="14"/>
      <c r="J576" s="14"/>
      <c r="K576" s="14"/>
      <c r="L576" s="14"/>
    </row>
    <row r="577">
      <c r="B577" s="38"/>
      <c r="C577" s="38"/>
      <c r="D577" s="38"/>
      <c r="E577" s="38"/>
      <c r="F577" s="29"/>
      <c r="G577" s="14"/>
      <c r="H577" s="14"/>
      <c r="I577" s="14"/>
      <c r="J577" s="14"/>
      <c r="K577" s="14"/>
      <c r="L577" s="14"/>
    </row>
    <row r="578">
      <c r="B578" s="38"/>
      <c r="C578" s="38"/>
      <c r="D578" s="38"/>
      <c r="E578" s="38"/>
      <c r="F578" s="29"/>
      <c r="G578" s="14"/>
      <c r="H578" s="14"/>
      <c r="I578" s="14"/>
      <c r="J578" s="14"/>
      <c r="K578" s="14"/>
      <c r="L578" s="14"/>
    </row>
    <row r="579">
      <c r="B579" s="38"/>
      <c r="C579" s="38"/>
      <c r="D579" s="38"/>
      <c r="E579" s="38"/>
      <c r="F579" s="29"/>
      <c r="G579" s="14"/>
      <c r="H579" s="14"/>
      <c r="I579" s="14"/>
      <c r="J579" s="14"/>
      <c r="K579" s="14"/>
      <c r="L579" s="14"/>
    </row>
    <row r="580">
      <c r="B580" s="38"/>
      <c r="C580" s="38"/>
      <c r="D580" s="38"/>
      <c r="E580" s="38"/>
      <c r="F580" s="29"/>
      <c r="G580" s="14"/>
      <c r="H580" s="14"/>
      <c r="I580" s="14"/>
      <c r="J580" s="14"/>
      <c r="K580" s="14"/>
      <c r="L580" s="14"/>
    </row>
    <row r="581">
      <c r="B581" s="38"/>
      <c r="C581" s="38"/>
      <c r="D581" s="38"/>
      <c r="E581" s="38"/>
      <c r="F581" s="29"/>
      <c r="G581" s="14"/>
      <c r="H581" s="14"/>
      <c r="I581" s="14"/>
      <c r="J581" s="14"/>
      <c r="K581" s="14"/>
      <c r="L581" s="14"/>
    </row>
    <row r="582">
      <c r="B582" s="38"/>
      <c r="C582" s="38"/>
      <c r="D582" s="38"/>
      <c r="E582" s="38"/>
      <c r="F582" s="29"/>
      <c r="G582" s="14"/>
      <c r="H582" s="14"/>
      <c r="I582" s="14"/>
      <c r="J582" s="14"/>
      <c r="K582" s="14"/>
      <c r="L582" s="14"/>
    </row>
    <row r="583">
      <c r="B583" s="38"/>
      <c r="C583" s="38"/>
      <c r="D583" s="38"/>
      <c r="E583" s="38"/>
      <c r="F583" s="29"/>
      <c r="G583" s="14"/>
      <c r="H583" s="14"/>
      <c r="I583" s="14"/>
      <c r="J583" s="14"/>
      <c r="K583" s="14"/>
      <c r="L583" s="14"/>
    </row>
    <row r="584">
      <c r="B584" s="38"/>
      <c r="C584" s="38"/>
      <c r="D584" s="38"/>
      <c r="E584" s="38"/>
      <c r="F584" s="29"/>
      <c r="G584" s="14"/>
      <c r="H584" s="14"/>
      <c r="I584" s="14"/>
      <c r="J584" s="14"/>
      <c r="K584" s="14"/>
      <c r="L584" s="14"/>
    </row>
    <row r="585">
      <c r="B585" s="38"/>
      <c r="C585" s="38"/>
      <c r="D585" s="38"/>
      <c r="E585" s="38"/>
      <c r="F585" s="29"/>
      <c r="G585" s="14"/>
      <c r="H585" s="14"/>
      <c r="I585" s="14"/>
      <c r="J585" s="14"/>
      <c r="K585" s="14"/>
      <c r="L585" s="14"/>
    </row>
    <row r="586">
      <c r="B586" s="38"/>
      <c r="C586" s="38"/>
      <c r="D586" s="38"/>
      <c r="E586" s="38"/>
      <c r="F586" s="29"/>
      <c r="G586" s="14"/>
      <c r="H586" s="14"/>
      <c r="I586" s="14"/>
      <c r="J586" s="14"/>
      <c r="K586" s="14"/>
      <c r="L586" s="14"/>
    </row>
    <row r="587">
      <c r="B587" s="38"/>
      <c r="C587" s="38"/>
      <c r="D587" s="38"/>
      <c r="E587" s="38"/>
      <c r="F587" s="29"/>
      <c r="G587" s="14"/>
      <c r="H587" s="14"/>
      <c r="I587" s="14"/>
      <c r="J587" s="14"/>
      <c r="K587" s="14"/>
      <c r="L587" s="14"/>
    </row>
    <row r="588">
      <c r="B588" s="38"/>
      <c r="C588" s="38"/>
      <c r="D588" s="38"/>
      <c r="E588" s="38"/>
      <c r="F588" s="29"/>
      <c r="G588" s="14"/>
      <c r="H588" s="14"/>
      <c r="I588" s="14"/>
      <c r="J588" s="14"/>
      <c r="K588" s="14"/>
      <c r="L588" s="14"/>
    </row>
    <row r="589">
      <c r="B589" s="38"/>
      <c r="C589" s="38"/>
      <c r="D589" s="38"/>
      <c r="E589" s="38"/>
      <c r="F589" s="29"/>
      <c r="G589" s="14"/>
      <c r="H589" s="14"/>
      <c r="I589" s="14"/>
      <c r="J589" s="14"/>
      <c r="K589" s="14"/>
      <c r="L589" s="14"/>
    </row>
    <row r="590">
      <c r="B590" s="38"/>
      <c r="C590" s="38"/>
      <c r="D590" s="38"/>
      <c r="E590" s="38"/>
      <c r="F590" s="29"/>
      <c r="G590" s="14"/>
      <c r="H590" s="14"/>
      <c r="I590" s="14"/>
      <c r="J590" s="14"/>
      <c r="K590" s="14"/>
      <c r="L590" s="14"/>
    </row>
    <row r="591">
      <c r="B591" s="38"/>
      <c r="C591" s="38"/>
      <c r="D591" s="38"/>
      <c r="E591" s="38"/>
      <c r="F591" s="29"/>
      <c r="G591" s="14"/>
      <c r="H591" s="14"/>
      <c r="I591" s="14"/>
      <c r="J591" s="14"/>
      <c r="K591" s="14"/>
      <c r="L591" s="14"/>
    </row>
    <row r="592">
      <c r="B592" s="38"/>
      <c r="C592" s="38"/>
      <c r="D592" s="38"/>
      <c r="E592" s="38"/>
      <c r="F592" s="29"/>
      <c r="G592" s="14"/>
      <c r="H592" s="14"/>
      <c r="I592" s="14"/>
      <c r="J592" s="14"/>
      <c r="K592" s="14"/>
      <c r="L592" s="14"/>
    </row>
    <row r="593">
      <c r="B593" s="38"/>
      <c r="C593" s="38"/>
      <c r="D593" s="38"/>
      <c r="E593" s="38"/>
      <c r="F593" s="29"/>
      <c r="G593" s="14"/>
      <c r="H593" s="14"/>
      <c r="I593" s="14"/>
      <c r="J593" s="14"/>
      <c r="K593" s="14"/>
      <c r="L593" s="14"/>
    </row>
    <row r="594">
      <c r="B594" s="38"/>
      <c r="C594" s="38"/>
      <c r="D594" s="38"/>
      <c r="E594" s="38"/>
      <c r="F594" s="29"/>
      <c r="G594" s="14"/>
      <c r="H594" s="14"/>
      <c r="I594" s="14"/>
      <c r="J594" s="14"/>
      <c r="K594" s="14"/>
      <c r="L594" s="14"/>
    </row>
    <row r="595">
      <c r="B595" s="38"/>
      <c r="C595" s="38"/>
      <c r="D595" s="38"/>
      <c r="E595" s="38"/>
      <c r="F595" s="29"/>
      <c r="G595" s="14"/>
      <c r="H595" s="14"/>
      <c r="I595" s="14"/>
      <c r="J595" s="14"/>
      <c r="K595" s="14"/>
      <c r="L595" s="14"/>
    </row>
    <row r="596">
      <c r="B596" s="38"/>
      <c r="C596" s="38"/>
      <c r="D596" s="38"/>
      <c r="E596" s="38"/>
      <c r="F596" s="29"/>
      <c r="G596" s="14"/>
      <c r="H596" s="14"/>
      <c r="I596" s="14"/>
      <c r="J596" s="14"/>
      <c r="K596" s="14"/>
      <c r="L596" s="14"/>
    </row>
    <row r="597">
      <c r="B597" s="38"/>
      <c r="C597" s="38"/>
      <c r="D597" s="38"/>
      <c r="E597" s="38"/>
      <c r="F597" s="29"/>
      <c r="G597" s="14"/>
      <c r="H597" s="14"/>
      <c r="I597" s="14"/>
      <c r="J597" s="14"/>
      <c r="K597" s="14"/>
      <c r="L597" s="14"/>
    </row>
    <row r="598">
      <c r="B598" s="38"/>
      <c r="C598" s="38"/>
      <c r="D598" s="38"/>
      <c r="E598" s="38"/>
      <c r="F598" s="29"/>
      <c r="G598" s="14"/>
      <c r="H598" s="14"/>
      <c r="I598" s="14"/>
      <c r="J598" s="14"/>
      <c r="K598" s="14"/>
      <c r="L598" s="14"/>
    </row>
    <row r="599">
      <c r="B599" s="38"/>
      <c r="C599" s="38"/>
      <c r="D599" s="38"/>
      <c r="E599" s="38"/>
      <c r="F599" s="29"/>
      <c r="G599" s="14"/>
      <c r="H599" s="14"/>
      <c r="I599" s="14"/>
      <c r="J599" s="14"/>
      <c r="K599" s="14"/>
      <c r="L599" s="14"/>
    </row>
    <row r="600">
      <c r="B600" s="38"/>
      <c r="C600" s="38"/>
      <c r="D600" s="38"/>
      <c r="E600" s="38"/>
      <c r="F600" s="29"/>
      <c r="G600" s="14"/>
      <c r="H600" s="14"/>
      <c r="I600" s="14"/>
      <c r="J600" s="14"/>
      <c r="K600" s="14"/>
      <c r="L600" s="14"/>
    </row>
    <row r="601">
      <c r="B601" s="38"/>
      <c r="C601" s="38"/>
      <c r="D601" s="38"/>
      <c r="E601" s="38"/>
      <c r="F601" s="29"/>
      <c r="G601" s="14"/>
      <c r="H601" s="14"/>
      <c r="I601" s="14"/>
      <c r="J601" s="14"/>
      <c r="K601" s="14"/>
      <c r="L601" s="14"/>
    </row>
    <row r="602">
      <c r="B602" s="38"/>
      <c r="C602" s="38"/>
      <c r="D602" s="38"/>
      <c r="E602" s="38"/>
      <c r="F602" s="29"/>
      <c r="G602" s="14"/>
      <c r="H602" s="14"/>
      <c r="I602" s="14"/>
      <c r="J602" s="14"/>
      <c r="K602" s="14"/>
      <c r="L602" s="14"/>
    </row>
    <row r="603">
      <c r="B603" s="38"/>
      <c r="C603" s="38"/>
      <c r="D603" s="38"/>
      <c r="E603" s="38"/>
      <c r="F603" s="29"/>
      <c r="G603" s="14"/>
      <c r="H603" s="14"/>
      <c r="I603" s="14"/>
      <c r="J603" s="14"/>
      <c r="K603" s="14"/>
      <c r="L603" s="14"/>
    </row>
    <row r="604">
      <c r="B604" s="38"/>
      <c r="C604" s="38"/>
      <c r="D604" s="38"/>
      <c r="E604" s="38"/>
      <c r="F604" s="29"/>
      <c r="G604" s="14"/>
      <c r="H604" s="14"/>
      <c r="I604" s="14"/>
      <c r="J604" s="14"/>
      <c r="K604" s="14"/>
      <c r="L604" s="14"/>
    </row>
    <row r="605">
      <c r="B605" s="38"/>
      <c r="C605" s="38"/>
      <c r="D605" s="38"/>
      <c r="E605" s="38"/>
      <c r="F605" s="29"/>
      <c r="G605" s="14"/>
      <c r="H605" s="14"/>
      <c r="I605" s="14"/>
      <c r="J605" s="14"/>
      <c r="K605" s="14"/>
      <c r="L605" s="14"/>
    </row>
    <row r="606">
      <c r="B606" s="38"/>
      <c r="C606" s="38"/>
      <c r="D606" s="38"/>
      <c r="E606" s="38"/>
      <c r="F606" s="29"/>
      <c r="G606" s="14"/>
      <c r="H606" s="14"/>
      <c r="I606" s="14"/>
      <c r="J606" s="14"/>
      <c r="K606" s="14"/>
      <c r="L606" s="14"/>
    </row>
    <row r="607">
      <c r="B607" s="38"/>
      <c r="C607" s="38"/>
      <c r="D607" s="38"/>
      <c r="E607" s="38"/>
      <c r="F607" s="29"/>
      <c r="G607" s="14"/>
      <c r="H607" s="14"/>
      <c r="I607" s="14"/>
      <c r="J607" s="14"/>
      <c r="K607" s="14"/>
      <c r="L607" s="14"/>
    </row>
    <row r="608">
      <c r="B608" s="38"/>
      <c r="C608" s="38"/>
      <c r="D608" s="38"/>
      <c r="E608" s="38"/>
      <c r="F608" s="29"/>
      <c r="G608" s="14"/>
      <c r="H608" s="14"/>
      <c r="I608" s="14"/>
      <c r="J608" s="14"/>
      <c r="K608" s="14"/>
      <c r="L608" s="14"/>
    </row>
    <row r="609">
      <c r="B609" s="38"/>
      <c r="C609" s="38"/>
      <c r="D609" s="38"/>
      <c r="E609" s="38"/>
      <c r="F609" s="29"/>
      <c r="G609" s="14"/>
      <c r="H609" s="14"/>
      <c r="I609" s="14"/>
      <c r="J609" s="14"/>
      <c r="K609" s="14"/>
      <c r="L609" s="14"/>
    </row>
    <row r="610">
      <c r="B610" s="38"/>
      <c r="C610" s="38"/>
      <c r="D610" s="38"/>
      <c r="E610" s="38"/>
      <c r="F610" s="29"/>
      <c r="G610" s="14"/>
      <c r="H610" s="14"/>
      <c r="I610" s="14"/>
      <c r="J610" s="14"/>
      <c r="K610" s="14"/>
      <c r="L610" s="14"/>
    </row>
    <row r="611">
      <c r="B611" s="38"/>
      <c r="C611" s="38"/>
      <c r="D611" s="38"/>
      <c r="E611" s="38"/>
      <c r="F611" s="29"/>
      <c r="G611" s="14"/>
      <c r="H611" s="14"/>
      <c r="I611" s="14"/>
      <c r="J611" s="14"/>
      <c r="K611" s="14"/>
      <c r="L611" s="14"/>
    </row>
    <row r="612">
      <c r="B612" s="38"/>
      <c r="C612" s="38"/>
      <c r="D612" s="38"/>
      <c r="E612" s="38"/>
      <c r="F612" s="29"/>
      <c r="G612" s="14"/>
      <c r="H612" s="14"/>
      <c r="I612" s="14"/>
      <c r="J612" s="14"/>
      <c r="K612" s="14"/>
      <c r="L612" s="14"/>
    </row>
    <row r="613">
      <c r="B613" s="38"/>
      <c r="C613" s="38"/>
      <c r="D613" s="38"/>
      <c r="E613" s="38"/>
      <c r="F613" s="29"/>
      <c r="G613" s="14"/>
      <c r="H613" s="14"/>
      <c r="I613" s="14"/>
      <c r="J613" s="14"/>
      <c r="K613" s="14"/>
      <c r="L613" s="14"/>
    </row>
    <row r="614">
      <c r="B614" s="38"/>
      <c r="C614" s="38"/>
      <c r="D614" s="38"/>
      <c r="E614" s="38"/>
      <c r="F614" s="29"/>
      <c r="G614" s="14"/>
      <c r="H614" s="14"/>
      <c r="I614" s="14"/>
      <c r="J614" s="14"/>
      <c r="K614" s="14"/>
      <c r="L614" s="14"/>
    </row>
    <row r="615">
      <c r="B615" s="38"/>
      <c r="C615" s="38"/>
      <c r="D615" s="38"/>
      <c r="E615" s="38"/>
      <c r="F615" s="29"/>
      <c r="G615" s="14"/>
      <c r="H615" s="14"/>
      <c r="I615" s="14"/>
      <c r="J615" s="14"/>
      <c r="K615" s="14"/>
      <c r="L615" s="14"/>
    </row>
    <row r="616">
      <c r="B616" s="38"/>
      <c r="C616" s="38"/>
      <c r="D616" s="38"/>
      <c r="E616" s="38"/>
      <c r="F616" s="29"/>
      <c r="G616" s="14"/>
      <c r="H616" s="14"/>
      <c r="I616" s="14"/>
      <c r="J616" s="14"/>
      <c r="K616" s="14"/>
      <c r="L616" s="14"/>
    </row>
    <row r="617">
      <c r="B617" s="38"/>
      <c r="C617" s="38"/>
      <c r="D617" s="38"/>
      <c r="E617" s="38"/>
      <c r="F617" s="29"/>
      <c r="G617" s="14"/>
      <c r="H617" s="14"/>
      <c r="I617" s="14"/>
      <c r="J617" s="14"/>
      <c r="K617" s="14"/>
      <c r="L617" s="14"/>
    </row>
    <row r="618">
      <c r="B618" s="38"/>
      <c r="C618" s="38"/>
      <c r="D618" s="38"/>
      <c r="E618" s="38"/>
      <c r="F618" s="29"/>
      <c r="G618" s="14"/>
      <c r="H618" s="14"/>
      <c r="I618" s="14"/>
      <c r="J618" s="14"/>
      <c r="K618" s="14"/>
      <c r="L618" s="14"/>
    </row>
    <row r="619">
      <c r="B619" s="38"/>
      <c r="C619" s="38"/>
      <c r="D619" s="38"/>
      <c r="E619" s="38"/>
      <c r="F619" s="29"/>
      <c r="G619" s="14"/>
      <c r="H619" s="14"/>
      <c r="I619" s="14"/>
      <c r="J619" s="14"/>
      <c r="K619" s="14"/>
      <c r="L619" s="14"/>
    </row>
    <row r="620">
      <c r="B620" s="38"/>
      <c r="C620" s="38"/>
      <c r="D620" s="38"/>
      <c r="E620" s="38"/>
      <c r="F620" s="29"/>
      <c r="G620" s="14"/>
      <c r="H620" s="14"/>
      <c r="I620" s="14"/>
      <c r="J620" s="14"/>
      <c r="K620" s="14"/>
      <c r="L620" s="14"/>
    </row>
    <row r="621">
      <c r="B621" s="38"/>
      <c r="C621" s="38"/>
      <c r="D621" s="38"/>
      <c r="E621" s="38"/>
      <c r="F621" s="29"/>
      <c r="G621" s="14"/>
      <c r="H621" s="14"/>
      <c r="I621" s="14"/>
      <c r="J621" s="14"/>
      <c r="K621" s="14"/>
      <c r="L621" s="14"/>
    </row>
    <row r="622">
      <c r="B622" s="38"/>
      <c r="C622" s="38"/>
      <c r="D622" s="38"/>
      <c r="E622" s="38"/>
      <c r="F622" s="29"/>
      <c r="G622" s="14"/>
      <c r="H622" s="14"/>
      <c r="I622" s="14"/>
      <c r="J622" s="14"/>
      <c r="K622" s="14"/>
      <c r="L622" s="14"/>
    </row>
    <row r="623">
      <c r="B623" s="38"/>
      <c r="C623" s="38"/>
      <c r="D623" s="38"/>
      <c r="E623" s="38"/>
      <c r="F623" s="29"/>
      <c r="G623" s="14"/>
      <c r="H623" s="14"/>
      <c r="I623" s="14"/>
      <c r="J623" s="14"/>
      <c r="K623" s="14"/>
      <c r="L623" s="14"/>
    </row>
    <row r="624">
      <c r="B624" s="38"/>
      <c r="C624" s="38"/>
      <c r="D624" s="38"/>
      <c r="E624" s="38"/>
      <c r="F624" s="29"/>
      <c r="G624" s="14"/>
      <c r="H624" s="14"/>
      <c r="I624" s="14"/>
      <c r="J624" s="14"/>
      <c r="K624" s="14"/>
      <c r="L624" s="14"/>
    </row>
    <row r="625">
      <c r="B625" s="38"/>
      <c r="C625" s="38"/>
      <c r="D625" s="38"/>
      <c r="E625" s="38"/>
      <c r="F625" s="29"/>
      <c r="G625" s="14"/>
      <c r="H625" s="14"/>
      <c r="I625" s="14"/>
      <c r="J625" s="14"/>
      <c r="K625" s="14"/>
      <c r="L625" s="14"/>
    </row>
    <row r="626">
      <c r="B626" s="38"/>
      <c r="C626" s="38"/>
      <c r="D626" s="38"/>
      <c r="E626" s="38"/>
      <c r="F626" s="29"/>
      <c r="G626" s="14"/>
      <c r="H626" s="14"/>
      <c r="I626" s="14"/>
      <c r="J626" s="14"/>
      <c r="K626" s="14"/>
      <c r="L626" s="14"/>
    </row>
    <row r="627">
      <c r="B627" s="38"/>
      <c r="C627" s="38"/>
      <c r="D627" s="38"/>
      <c r="E627" s="38"/>
      <c r="F627" s="29"/>
      <c r="G627" s="14"/>
      <c r="H627" s="14"/>
      <c r="I627" s="14"/>
      <c r="J627" s="14"/>
      <c r="K627" s="14"/>
      <c r="L627" s="14"/>
    </row>
    <row r="628">
      <c r="B628" s="38"/>
      <c r="C628" s="38"/>
      <c r="D628" s="38"/>
      <c r="E628" s="38"/>
      <c r="F628" s="29"/>
      <c r="G628" s="14"/>
      <c r="H628" s="14"/>
      <c r="I628" s="14"/>
      <c r="J628" s="14"/>
      <c r="K628" s="14"/>
      <c r="L628" s="14"/>
    </row>
    <row r="629">
      <c r="B629" s="38"/>
      <c r="C629" s="38"/>
      <c r="D629" s="38"/>
      <c r="E629" s="38"/>
      <c r="F629" s="29"/>
      <c r="G629" s="14"/>
      <c r="H629" s="14"/>
      <c r="I629" s="14"/>
      <c r="J629" s="14"/>
      <c r="K629" s="14"/>
      <c r="L629" s="14"/>
    </row>
    <row r="630">
      <c r="B630" s="38"/>
      <c r="C630" s="38"/>
      <c r="D630" s="38"/>
      <c r="E630" s="38"/>
      <c r="F630" s="29"/>
      <c r="G630" s="14"/>
      <c r="H630" s="14"/>
      <c r="I630" s="14"/>
      <c r="J630" s="14"/>
      <c r="K630" s="14"/>
      <c r="L630" s="14"/>
    </row>
    <row r="631">
      <c r="B631" s="38"/>
      <c r="C631" s="38"/>
      <c r="D631" s="38"/>
      <c r="E631" s="38"/>
      <c r="F631" s="29"/>
      <c r="G631" s="14"/>
      <c r="H631" s="14"/>
      <c r="I631" s="14"/>
      <c r="J631" s="14"/>
      <c r="K631" s="14"/>
      <c r="L631" s="14"/>
    </row>
    <row r="632">
      <c r="B632" s="38"/>
      <c r="C632" s="38"/>
      <c r="D632" s="38"/>
      <c r="E632" s="38"/>
      <c r="F632" s="29"/>
      <c r="G632" s="14"/>
      <c r="H632" s="14"/>
      <c r="I632" s="14"/>
      <c r="J632" s="14"/>
      <c r="K632" s="14"/>
      <c r="L632" s="14"/>
    </row>
    <row r="633">
      <c r="B633" s="38"/>
      <c r="C633" s="38"/>
      <c r="D633" s="38"/>
      <c r="E633" s="38"/>
      <c r="F633" s="29"/>
      <c r="G633" s="14"/>
      <c r="H633" s="14"/>
      <c r="I633" s="14"/>
      <c r="J633" s="14"/>
      <c r="K633" s="14"/>
      <c r="L633" s="14"/>
    </row>
    <row r="634">
      <c r="B634" s="38"/>
      <c r="C634" s="38"/>
      <c r="D634" s="38"/>
      <c r="E634" s="38"/>
      <c r="F634" s="29"/>
      <c r="G634" s="14"/>
      <c r="H634" s="14"/>
      <c r="I634" s="14"/>
      <c r="J634" s="14"/>
      <c r="K634" s="14"/>
      <c r="L634" s="14"/>
    </row>
    <row r="635">
      <c r="B635" s="38"/>
      <c r="C635" s="38"/>
      <c r="D635" s="38"/>
      <c r="E635" s="38"/>
      <c r="F635" s="29"/>
      <c r="G635" s="14"/>
      <c r="H635" s="14"/>
      <c r="I635" s="14"/>
      <c r="J635" s="14"/>
      <c r="K635" s="14"/>
      <c r="L635" s="14"/>
    </row>
    <row r="636">
      <c r="B636" s="38"/>
      <c r="C636" s="38"/>
      <c r="D636" s="38"/>
      <c r="E636" s="38"/>
      <c r="F636" s="29"/>
      <c r="G636" s="14"/>
      <c r="H636" s="14"/>
      <c r="I636" s="14"/>
      <c r="J636" s="14"/>
      <c r="K636" s="14"/>
      <c r="L636" s="14"/>
    </row>
    <row r="637">
      <c r="B637" s="38"/>
      <c r="C637" s="38"/>
      <c r="D637" s="38"/>
      <c r="E637" s="38"/>
      <c r="F637" s="29"/>
      <c r="G637" s="14"/>
      <c r="H637" s="14"/>
      <c r="I637" s="14"/>
      <c r="J637" s="14"/>
      <c r="K637" s="14"/>
      <c r="L637" s="14"/>
    </row>
    <row r="638">
      <c r="B638" s="38"/>
      <c r="C638" s="38"/>
      <c r="D638" s="38"/>
      <c r="E638" s="38"/>
      <c r="F638" s="29"/>
      <c r="G638" s="14"/>
      <c r="H638" s="14"/>
      <c r="I638" s="14"/>
      <c r="J638" s="14"/>
      <c r="K638" s="14"/>
      <c r="L638" s="14"/>
    </row>
    <row r="639">
      <c r="B639" s="38"/>
      <c r="C639" s="38"/>
      <c r="D639" s="38"/>
      <c r="E639" s="38"/>
      <c r="F639" s="29"/>
      <c r="G639" s="14"/>
      <c r="H639" s="14"/>
      <c r="I639" s="14"/>
      <c r="J639" s="14"/>
      <c r="K639" s="14"/>
      <c r="L639" s="14"/>
    </row>
    <row r="640">
      <c r="B640" s="38"/>
      <c r="C640" s="38"/>
      <c r="D640" s="38"/>
      <c r="E640" s="38"/>
      <c r="F640" s="29"/>
      <c r="G640" s="14"/>
      <c r="H640" s="14"/>
      <c r="I640" s="14"/>
      <c r="J640" s="14"/>
      <c r="K640" s="14"/>
      <c r="L640" s="14"/>
    </row>
    <row r="641">
      <c r="B641" s="38"/>
      <c r="C641" s="38"/>
      <c r="D641" s="38"/>
      <c r="E641" s="38"/>
      <c r="F641" s="29"/>
      <c r="G641" s="14"/>
      <c r="H641" s="14"/>
      <c r="I641" s="14"/>
      <c r="J641" s="14"/>
      <c r="K641" s="14"/>
      <c r="L641" s="14"/>
    </row>
    <row r="642">
      <c r="B642" s="38"/>
      <c r="C642" s="38"/>
      <c r="D642" s="38"/>
      <c r="E642" s="38"/>
      <c r="F642" s="29"/>
      <c r="G642" s="14"/>
      <c r="H642" s="14"/>
      <c r="I642" s="14"/>
      <c r="J642" s="14"/>
      <c r="K642" s="14"/>
      <c r="L642" s="14"/>
    </row>
    <row r="643">
      <c r="B643" s="38"/>
      <c r="C643" s="38"/>
      <c r="D643" s="38"/>
      <c r="E643" s="38"/>
      <c r="F643" s="29"/>
      <c r="G643" s="14"/>
      <c r="H643" s="14"/>
      <c r="I643" s="14"/>
      <c r="J643" s="14"/>
      <c r="K643" s="14"/>
      <c r="L643" s="14"/>
    </row>
    <row r="644">
      <c r="B644" s="38"/>
      <c r="C644" s="38"/>
      <c r="D644" s="38"/>
      <c r="E644" s="38"/>
      <c r="F644" s="29"/>
      <c r="G644" s="14"/>
      <c r="H644" s="14"/>
      <c r="I644" s="14"/>
      <c r="J644" s="14"/>
      <c r="K644" s="14"/>
      <c r="L644" s="14"/>
    </row>
    <row r="645">
      <c r="B645" s="38"/>
      <c r="C645" s="38"/>
      <c r="D645" s="38"/>
      <c r="E645" s="38"/>
      <c r="F645" s="29"/>
      <c r="G645" s="14"/>
      <c r="H645" s="14"/>
      <c r="I645" s="14"/>
      <c r="J645" s="14"/>
      <c r="K645" s="14"/>
      <c r="L645" s="14"/>
    </row>
    <row r="646">
      <c r="B646" s="38"/>
      <c r="C646" s="38"/>
      <c r="D646" s="38"/>
      <c r="E646" s="38"/>
      <c r="F646" s="29"/>
      <c r="G646" s="14"/>
      <c r="H646" s="14"/>
      <c r="I646" s="14"/>
      <c r="J646" s="14"/>
      <c r="K646" s="14"/>
      <c r="L646" s="14"/>
    </row>
    <row r="647">
      <c r="B647" s="38"/>
      <c r="C647" s="38"/>
      <c r="D647" s="38"/>
      <c r="E647" s="38"/>
      <c r="F647" s="29"/>
      <c r="G647" s="14"/>
      <c r="H647" s="14"/>
      <c r="I647" s="14"/>
      <c r="J647" s="14"/>
      <c r="K647" s="14"/>
      <c r="L647" s="14"/>
    </row>
    <row r="648">
      <c r="B648" s="38"/>
      <c r="C648" s="38"/>
      <c r="D648" s="38"/>
      <c r="E648" s="38"/>
      <c r="F648" s="29"/>
      <c r="G648" s="14"/>
      <c r="H648" s="14"/>
      <c r="I648" s="14"/>
      <c r="J648" s="14"/>
      <c r="K648" s="14"/>
      <c r="L648" s="14"/>
    </row>
    <row r="649">
      <c r="B649" s="38"/>
      <c r="C649" s="38"/>
      <c r="D649" s="38"/>
      <c r="E649" s="38"/>
      <c r="F649" s="29"/>
      <c r="G649" s="14"/>
      <c r="H649" s="14"/>
      <c r="I649" s="14"/>
      <c r="J649" s="14"/>
      <c r="K649" s="14"/>
      <c r="L649" s="14"/>
    </row>
    <row r="650">
      <c r="B650" s="38"/>
      <c r="C650" s="38"/>
      <c r="D650" s="38"/>
      <c r="E650" s="38"/>
      <c r="F650" s="29"/>
      <c r="G650" s="14"/>
      <c r="H650" s="14"/>
      <c r="I650" s="14"/>
      <c r="J650" s="14"/>
      <c r="K650" s="14"/>
      <c r="L650" s="14"/>
    </row>
    <row r="651">
      <c r="B651" s="38"/>
      <c r="C651" s="38"/>
      <c r="D651" s="38"/>
      <c r="E651" s="38"/>
      <c r="F651" s="29"/>
      <c r="G651" s="14"/>
      <c r="H651" s="14"/>
      <c r="I651" s="14"/>
      <c r="J651" s="14"/>
      <c r="K651" s="14"/>
      <c r="L651" s="14"/>
    </row>
    <row r="652">
      <c r="B652" s="38"/>
      <c r="C652" s="38"/>
      <c r="D652" s="38"/>
      <c r="E652" s="38"/>
      <c r="F652" s="29"/>
      <c r="G652" s="14"/>
      <c r="H652" s="14"/>
      <c r="I652" s="14"/>
      <c r="J652" s="14"/>
      <c r="K652" s="14"/>
      <c r="L652" s="14"/>
    </row>
    <row r="653">
      <c r="B653" s="38"/>
      <c r="C653" s="38"/>
      <c r="D653" s="38"/>
      <c r="E653" s="38"/>
      <c r="F653" s="29"/>
      <c r="G653" s="14"/>
      <c r="H653" s="14"/>
      <c r="I653" s="14"/>
      <c r="J653" s="14"/>
      <c r="K653" s="14"/>
      <c r="L653" s="14"/>
    </row>
    <row r="654">
      <c r="B654" s="38"/>
      <c r="C654" s="38"/>
      <c r="D654" s="38"/>
      <c r="E654" s="38"/>
      <c r="F654" s="29"/>
      <c r="G654" s="14"/>
      <c r="H654" s="14"/>
      <c r="I654" s="14"/>
      <c r="J654" s="14"/>
      <c r="K654" s="14"/>
      <c r="L654" s="14"/>
    </row>
    <row r="655">
      <c r="B655" s="38"/>
      <c r="C655" s="38"/>
      <c r="D655" s="38"/>
      <c r="E655" s="38"/>
      <c r="F655" s="29"/>
      <c r="G655" s="14"/>
      <c r="H655" s="14"/>
      <c r="I655" s="14"/>
      <c r="J655" s="14"/>
      <c r="K655" s="14"/>
      <c r="L655" s="14"/>
    </row>
    <row r="656">
      <c r="B656" s="38"/>
      <c r="C656" s="38"/>
      <c r="D656" s="38"/>
      <c r="E656" s="38"/>
      <c r="F656" s="29"/>
      <c r="G656" s="14"/>
      <c r="H656" s="14"/>
      <c r="I656" s="14"/>
      <c r="J656" s="14"/>
      <c r="K656" s="14"/>
      <c r="L656" s="14"/>
    </row>
    <row r="657">
      <c r="B657" s="38"/>
      <c r="C657" s="38"/>
      <c r="D657" s="38"/>
      <c r="E657" s="38"/>
      <c r="F657" s="29"/>
      <c r="G657" s="14"/>
      <c r="H657" s="14"/>
      <c r="I657" s="14"/>
      <c r="J657" s="14"/>
      <c r="K657" s="14"/>
      <c r="L657" s="14"/>
    </row>
    <row r="658">
      <c r="B658" s="38"/>
      <c r="C658" s="38"/>
      <c r="D658" s="38"/>
      <c r="E658" s="38"/>
      <c r="F658" s="29"/>
      <c r="G658" s="14"/>
      <c r="H658" s="14"/>
      <c r="I658" s="14"/>
      <c r="J658" s="14"/>
      <c r="K658" s="14"/>
      <c r="L658" s="14"/>
    </row>
    <row r="659">
      <c r="B659" s="38"/>
      <c r="C659" s="38"/>
      <c r="D659" s="38"/>
      <c r="E659" s="38"/>
      <c r="F659" s="29"/>
      <c r="G659" s="14"/>
      <c r="H659" s="14"/>
      <c r="I659" s="14"/>
      <c r="J659" s="14"/>
      <c r="K659" s="14"/>
      <c r="L659" s="14"/>
    </row>
    <row r="660">
      <c r="B660" s="38"/>
      <c r="C660" s="38"/>
      <c r="D660" s="38"/>
      <c r="E660" s="38"/>
      <c r="F660" s="29"/>
      <c r="G660" s="14"/>
      <c r="H660" s="14"/>
      <c r="I660" s="14"/>
      <c r="J660" s="14"/>
      <c r="K660" s="14"/>
      <c r="L660" s="14"/>
    </row>
    <row r="661">
      <c r="B661" s="38"/>
      <c r="C661" s="38"/>
      <c r="D661" s="38"/>
      <c r="E661" s="38"/>
      <c r="F661" s="29"/>
      <c r="G661" s="14"/>
      <c r="H661" s="14"/>
      <c r="I661" s="14"/>
      <c r="J661" s="14"/>
      <c r="K661" s="14"/>
      <c r="L661" s="14"/>
    </row>
    <row r="662">
      <c r="B662" s="38"/>
      <c r="C662" s="38"/>
      <c r="D662" s="38"/>
      <c r="E662" s="38"/>
      <c r="F662" s="29"/>
      <c r="G662" s="14"/>
      <c r="H662" s="14"/>
      <c r="I662" s="14"/>
      <c r="J662" s="14"/>
      <c r="K662" s="14"/>
      <c r="L662" s="14"/>
    </row>
    <row r="663">
      <c r="B663" s="38"/>
      <c r="C663" s="38"/>
      <c r="D663" s="38"/>
      <c r="E663" s="38"/>
      <c r="F663" s="29"/>
      <c r="G663" s="14"/>
      <c r="H663" s="14"/>
      <c r="I663" s="14"/>
      <c r="J663" s="14"/>
      <c r="K663" s="14"/>
      <c r="L663" s="14"/>
    </row>
    <row r="664">
      <c r="B664" s="38"/>
      <c r="C664" s="38"/>
      <c r="D664" s="38"/>
      <c r="E664" s="38"/>
      <c r="F664" s="29"/>
      <c r="G664" s="14"/>
      <c r="H664" s="14"/>
      <c r="I664" s="14"/>
      <c r="J664" s="14"/>
      <c r="K664" s="14"/>
      <c r="L664" s="14"/>
    </row>
    <row r="665">
      <c r="B665" s="38"/>
      <c r="C665" s="38"/>
      <c r="D665" s="38"/>
      <c r="E665" s="38"/>
      <c r="F665" s="29"/>
      <c r="G665" s="14"/>
      <c r="H665" s="14"/>
      <c r="I665" s="14"/>
      <c r="J665" s="14"/>
      <c r="K665" s="14"/>
      <c r="L665" s="14"/>
    </row>
    <row r="666">
      <c r="B666" s="38"/>
      <c r="C666" s="38"/>
      <c r="D666" s="38"/>
      <c r="E666" s="38"/>
      <c r="F666" s="29"/>
      <c r="G666" s="14"/>
      <c r="H666" s="14"/>
      <c r="I666" s="14"/>
      <c r="J666" s="14"/>
      <c r="K666" s="14"/>
      <c r="L666" s="14"/>
    </row>
    <row r="667">
      <c r="B667" s="38"/>
      <c r="C667" s="38"/>
      <c r="D667" s="38"/>
      <c r="E667" s="38"/>
      <c r="F667" s="29"/>
      <c r="G667" s="14"/>
      <c r="H667" s="14"/>
      <c r="I667" s="14"/>
      <c r="J667" s="14"/>
      <c r="K667" s="14"/>
      <c r="L667" s="14"/>
    </row>
    <row r="668">
      <c r="B668" s="38"/>
      <c r="C668" s="38"/>
      <c r="D668" s="38"/>
      <c r="E668" s="38"/>
      <c r="F668" s="29"/>
      <c r="G668" s="14"/>
      <c r="H668" s="14"/>
      <c r="I668" s="14"/>
      <c r="J668" s="14"/>
      <c r="K668" s="14"/>
      <c r="L668" s="14"/>
    </row>
    <row r="669">
      <c r="B669" s="38"/>
      <c r="C669" s="38"/>
      <c r="D669" s="38"/>
      <c r="E669" s="38"/>
      <c r="F669" s="29"/>
      <c r="G669" s="14"/>
      <c r="H669" s="14"/>
      <c r="I669" s="14"/>
      <c r="J669" s="14"/>
      <c r="K669" s="14"/>
      <c r="L669" s="14"/>
    </row>
    <row r="670">
      <c r="B670" s="38"/>
      <c r="C670" s="38"/>
      <c r="D670" s="38"/>
      <c r="E670" s="38"/>
      <c r="F670" s="29"/>
      <c r="G670" s="14"/>
      <c r="H670" s="14"/>
      <c r="I670" s="14"/>
      <c r="J670" s="14"/>
      <c r="K670" s="14"/>
      <c r="L670" s="14"/>
    </row>
    <row r="671">
      <c r="B671" s="38"/>
      <c r="C671" s="38"/>
      <c r="D671" s="38"/>
      <c r="E671" s="38"/>
      <c r="F671" s="29"/>
      <c r="G671" s="14"/>
      <c r="H671" s="14"/>
      <c r="I671" s="14"/>
      <c r="J671" s="14"/>
      <c r="K671" s="14"/>
      <c r="L671" s="14"/>
    </row>
    <row r="672">
      <c r="B672" s="38"/>
      <c r="C672" s="38"/>
      <c r="D672" s="38"/>
      <c r="E672" s="38"/>
      <c r="F672" s="29"/>
      <c r="G672" s="14"/>
      <c r="H672" s="14"/>
      <c r="I672" s="14"/>
      <c r="J672" s="14"/>
      <c r="K672" s="14"/>
      <c r="L672" s="14"/>
    </row>
    <row r="673">
      <c r="B673" s="38"/>
      <c r="C673" s="38"/>
      <c r="D673" s="38"/>
      <c r="E673" s="38"/>
      <c r="F673" s="29"/>
      <c r="G673" s="14"/>
      <c r="H673" s="14"/>
      <c r="I673" s="14"/>
      <c r="J673" s="14"/>
      <c r="K673" s="14"/>
      <c r="L673" s="14"/>
    </row>
    <row r="674">
      <c r="B674" s="38"/>
      <c r="C674" s="38"/>
      <c r="D674" s="38"/>
      <c r="E674" s="38"/>
      <c r="F674" s="29"/>
      <c r="G674" s="14"/>
      <c r="H674" s="14"/>
      <c r="I674" s="14"/>
      <c r="J674" s="14"/>
      <c r="K674" s="14"/>
      <c r="L674" s="14"/>
    </row>
    <row r="675">
      <c r="B675" s="38"/>
      <c r="C675" s="38"/>
      <c r="D675" s="38"/>
      <c r="E675" s="38"/>
      <c r="F675" s="29"/>
      <c r="G675" s="14"/>
      <c r="H675" s="14"/>
      <c r="I675" s="14"/>
      <c r="J675" s="14"/>
      <c r="K675" s="14"/>
      <c r="L675" s="14"/>
    </row>
    <row r="676">
      <c r="B676" s="38"/>
      <c r="C676" s="38"/>
      <c r="D676" s="38"/>
      <c r="E676" s="38"/>
      <c r="F676" s="29"/>
      <c r="G676" s="14"/>
      <c r="H676" s="14"/>
      <c r="I676" s="14"/>
      <c r="J676" s="14"/>
      <c r="K676" s="14"/>
      <c r="L676" s="14"/>
    </row>
    <row r="677">
      <c r="B677" s="38"/>
      <c r="C677" s="38"/>
      <c r="D677" s="38"/>
      <c r="E677" s="38"/>
      <c r="F677" s="29"/>
      <c r="G677" s="14"/>
      <c r="H677" s="14"/>
      <c r="I677" s="14"/>
      <c r="J677" s="14"/>
      <c r="K677" s="14"/>
      <c r="L677" s="14"/>
    </row>
    <row r="678">
      <c r="B678" s="38"/>
      <c r="C678" s="38"/>
      <c r="D678" s="38"/>
      <c r="E678" s="38"/>
      <c r="F678" s="29"/>
      <c r="G678" s="14"/>
      <c r="H678" s="14"/>
      <c r="I678" s="14"/>
      <c r="J678" s="14"/>
      <c r="K678" s="14"/>
      <c r="L678" s="14"/>
    </row>
    <row r="679">
      <c r="B679" s="38"/>
      <c r="C679" s="38"/>
      <c r="D679" s="38"/>
      <c r="E679" s="38"/>
      <c r="F679" s="29"/>
      <c r="G679" s="14"/>
      <c r="H679" s="14"/>
      <c r="I679" s="14"/>
      <c r="J679" s="14"/>
      <c r="K679" s="14"/>
      <c r="L679" s="14"/>
    </row>
    <row r="680">
      <c r="B680" s="38"/>
      <c r="C680" s="38"/>
      <c r="D680" s="38"/>
      <c r="E680" s="38"/>
      <c r="F680" s="29"/>
      <c r="G680" s="14"/>
      <c r="H680" s="14"/>
      <c r="I680" s="14"/>
      <c r="J680" s="14"/>
      <c r="K680" s="14"/>
      <c r="L680" s="14"/>
    </row>
    <row r="681">
      <c r="B681" s="38"/>
      <c r="C681" s="38"/>
      <c r="D681" s="38"/>
      <c r="E681" s="38"/>
      <c r="F681" s="29"/>
      <c r="G681" s="14"/>
      <c r="H681" s="14"/>
      <c r="I681" s="14"/>
      <c r="J681" s="14"/>
      <c r="K681" s="14"/>
      <c r="L681" s="14"/>
    </row>
    <row r="682">
      <c r="B682" s="38"/>
      <c r="C682" s="38"/>
      <c r="D682" s="38"/>
      <c r="E682" s="38"/>
      <c r="F682" s="29"/>
      <c r="G682" s="14"/>
      <c r="H682" s="14"/>
      <c r="I682" s="14"/>
      <c r="J682" s="14"/>
      <c r="K682" s="14"/>
      <c r="L682" s="14"/>
    </row>
    <row r="683">
      <c r="B683" s="38"/>
      <c r="C683" s="38"/>
      <c r="D683" s="38"/>
      <c r="E683" s="38"/>
      <c r="F683" s="29"/>
      <c r="G683" s="14"/>
      <c r="H683" s="14"/>
      <c r="I683" s="14"/>
      <c r="J683" s="14"/>
      <c r="K683" s="14"/>
      <c r="L683" s="14"/>
    </row>
    <row r="684">
      <c r="B684" s="38"/>
      <c r="C684" s="38"/>
      <c r="D684" s="38"/>
      <c r="E684" s="38"/>
      <c r="F684" s="29"/>
      <c r="G684" s="14"/>
      <c r="H684" s="14"/>
      <c r="I684" s="14"/>
      <c r="J684" s="14"/>
      <c r="K684" s="14"/>
      <c r="L684" s="14"/>
    </row>
    <row r="685">
      <c r="B685" s="38"/>
      <c r="C685" s="38"/>
      <c r="D685" s="38"/>
      <c r="E685" s="38"/>
      <c r="F685" s="29"/>
      <c r="G685" s="14"/>
      <c r="H685" s="14"/>
      <c r="I685" s="14"/>
      <c r="J685" s="14"/>
      <c r="K685" s="14"/>
      <c r="L685" s="14"/>
    </row>
    <row r="686">
      <c r="B686" s="38"/>
      <c r="C686" s="38"/>
      <c r="D686" s="38"/>
      <c r="E686" s="38"/>
      <c r="F686" s="29"/>
      <c r="G686" s="14"/>
      <c r="H686" s="14"/>
      <c r="I686" s="14"/>
      <c r="J686" s="14"/>
      <c r="K686" s="14"/>
      <c r="L686" s="14"/>
    </row>
    <row r="687">
      <c r="B687" s="38"/>
      <c r="C687" s="38"/>
      <c r="D687" s="38"/>
      <c r="E687" s="38"/>
      <c r="F687" s="29"/>
      <c r="G687" s="14"/>
      <c r="H687" s="14"/>
      <c r="I687" s="14"/>
      <c r="J687" s="14"/>
      <c r="K687" s="14"/>
      <c r="L687" s="14"/>
    </row>
    <row r="688">
      <c r="B688" s="38"/>
      <c r="C688" s="38"/>
      <c r="D688" s="38"/>
      <c r="E688" s="38"/>
      <c r="F688" s="29"/>
      <c r="G688" s="14"/>
      <c r="H688" s="14"/>
      <c r="I688" s="14"/>
      <c r="J688" s="14"/>
      <c r="K688" s="14"/>
      <c r="L688" s="14"/>
    </row>
    <row r="689">
      <c r="B689" s="38"/>
      <c r="C689" s="38"/>
      <c r="D689" s="38"/>
      <c r="E689" s="38"/>
      <c r="F689" s="29"/>
      <c r="G689" s="14"/>
      <c r="H689" s="14"/>
      <c r="I689" s="14"/>
      <c r="J689" s="14"/>
      <c r="K689" s="14"/>
      <c r="L689" s="14"/>
    </row>
    <row r="690">
      <c r="B690" s="38"/>
      <c r="C690" s="38"/>
      <c r="D690" s="38"/>
      <c r="E690" s="38"/>
      <c r="F690" s="29"/>
      <c r="G690" s="14"/>
      <c r="H690" s="14"/>
      <c r="I690" s="14"/>
      <c r="J690" s="14"/>
      <c r="K690" s="14"/>
      <c r="L690" s="14"/>
    </row>
    <row r="691">
      <c r="B691" s="38"/>
      <c r="C691" s="38"/>
      <c r="D691" s="38"/>
      <c r="E691" s="38"/>
      <c r="F691" s="29"/>
      <c r="G691" s="14"/>
      <c r="H691" s="14"/>
      <c r="I691" s="14"/>
      <c r="J691" s="14"/>
      <c r="K691" s="14"/>
      <c r="L691" s="14"/>
    </row>
    <row r="692">
      <c r="B692" s="38"/>
      <c r="C692" s="38"/>
      <c r="D692" s="38"/>
      <c r="E692" s="38"/>
      <c r="F692" s="29"/>
      <c r="G692" s="14"/>
      <c r="H692" s="14"/>
      <c r="I692" s="14"/>
      <c r="J692" s="14"/>
      <c r="K692" s="14"/>
      <c r="L692" s="14"/>
    </row>
    <row r="693">
      <c r="B693" s="38"/>
      <c r="C693" s="38"/>
      <c r="D693" s="38"/>
      <c r="E693" s="38"/>
      <c r="F693" s="29"/>
      <c r="G693" s="14"/>
      <c r="H693" s="14"/>
      <c r="I693" s="14"/>
      <c r="J693" s="14"/>
      <c r="K693" s="14"/>
      <c r="L693" s="14"/>
    </row>
    <row r="694">
      <c r="B694" s="38"/>
      <c r="C694" s="38"/>
      <c r="D694" s="38"/>
      <c r="E694" s="38"/>
      <c r="F694" s="29"/>
      <c r="G694" s="14"/>
      <c r="H694" s="14"/>
      <c r="I694" s="14"/>
      <c r="J694" s="14"/>
      <c r="K694" s="14"/>
      <c r="L694" s="14"/>
    </row>
    <row r="695">
      <c r="B695" s="38"/>
      <c r="C695" s="38"/>
      <c r="D695" s="38"/>
      <c r="E695" s="38"/>
      <c r="F695" s="29"/>
      <c r="G695" s="14"/>
      <c r="H695" s="14"/>
      <c r="I695" s="14"/>
      <c r="J695" s="14"/>
      <c r="K695" s="14"/>
      <c r="L695" s="14"/>
    </row>
    <row r="696">
      <c r="B696" s="38"/>
      <c r="C696" s="38"/>
      <c r="D696" s="38"/>
      <c r="E696" s="38"/>
      <c r="F696" s="29"/>
      <c r="G696" s="14"/>
      <c r="H696" s="14"/>
      <c r="I696" s="14"/>
      <c r="J696" s="14"/>
      <c r="K696" s="14"/>
      <c r="L696" s="14"/>
    </row>
    <row r="697">
      <c r="B697" s="38"/>
      <c r="C697" s="38"/>
      <c r="D697" s="38"/>
      <c r="E697" s="38"/>
      <c r="F697" s="29"/>
      <c r="G697" s="14"/>
      <c r="H697" s="14"/>
      <c r="I697" s="14"/>
      <c r="J697" s="14"/>
      <c r="K697" s="14"/>
      <c r="L697" s="14"/>
    </row>
    <row r="698">
      <c r="B698" s="38"/>
      <c r="C698" s="38"/>
      <c r="D698" s="38"/>
      <c r="E698" s="38"/>
      <c r="F698" s="29"/>
      <c r="G698" s="14"/>
      <c r="H698" s="14"/>
      <c r="I698" s="14"/>
      <c r="J698" s="14"/>
      <c r="K698" s="14"/>
      <c r="L698" s="14"/>
    </row>
    <row r="699">
      <c r="B699" s="38"/>
      <c r="C699" s="38"/>
      <c r="D699" s="38"/>
      <c r="E699" s="38"/>
      <c r="F699" s="29"/>
      <c r="G699" s="14"/>
      <c r="H699" s="14"/>
      <c r="I699" s="14"/>
      <c r="J699" s="14"/>
      <c r="K699" s="14"/>
      <c r="L699" s="14"/>
    </row>
    <row r="700">
      <c r="B700" s="38"/>
      <c r="C700" s="38"/>
      <c r="D700" s="38"/>
      <c r="E700" s="38"/>
      <c r="F700" s="29"/>
      <c r="G700" s="14"/>
      <c r="H700" s="14"/>
      <c r="I700" s="14"/>
      <c r="J700" s="14"/>
      <c r="K700" s="14"/>
      <c r="L700" s="14"/>
    </row>
    <row r="701">
      <c r="B701" s="38"/>
      <c r="C701" s="38"/>
      <c r="D701" s="38"/>
      <c r="E701" s="38"/>
      <c r="F701" s="29"/>
      <c r="G701" s="14"/>
      <c r="H701" s="14"/>
      <c r="I701" s="14"/>
      <c r="J701" s="14"/>
      <c r="K701" s="14"/>
      <c r="L701" s="14"/>
    </row>
    <row r="702">
      <c r="B702" s="38"/>
      <c r="C702" s="38"/>
      <c r="D702" s="38"/>
      <c r="E702" s="38"/>
      <c r="F702" s="29"/>
      <c r="G702" s="14"/>
      <c r="H702" s="14"/>
      <c r="I702" s="14"/>
      <c r="J702" s="14"/>
      <c r="K702" s="14"/>
      <c r="L702" s="14"/>
    </row>
    <row r="703">
      <c r="B703" s="38"/>
      <c r="C703" s="38"/>
      <c r="D703" s="38"/>
      <c r="E703" s="38"/>
      <c r="F703" s="29"/>
      <c r="G703" s="14"/>
      <c r="H703" s="14"/>
      <c r="I703" s="14"/>
      <c r="J703" s="14"/>
      <c r="K703" s="14"/>
      <c r="L703" s="14"/>
    </row>
    <row r="704">
      <c r="B704" s="38"/>
      <c r="C704" s="38"/>
      <c r="D704" s="38"/>
      <c r="E704" s="38"/>
      <c r="F704" s="29"/>
      <c r="G704" s="14"/>
      <c r="H704" s="14"/>
      <c r="I704" s="14"/>
      <c r="J704" s="14"/>
      <c r="K704" s="14"/>
      <c r="L704" s="14"/>
    </row>
    <row r="705">
      <c r="B705" s="38"/>
      <c r="C705" s="38"/>
      <c r="D705" s="38"/>
      <c r="E705" s="38"/>
      <c r="F705" s="29"/>
      <c r="G705" s="14"/>
      <c r="H705" s="14"/>
      <c r="I705" s="14"/>
      <c r="J705" s="14"/>
      <c r="K705" s="14"/>
      <c r="L705" s="14"/>
    </row>
    <row r="706">
      <c r="B706" s="38"/>
      <c r="C706" s="38"/>
      <c r="D706" s="38"/>
      <c r="E706" s="38"/>
      <c r="F706" s="29"/>
      <c r="G706" s="14"/>
      <c r="H706" s="14"/>
      <c r="I706" s="14"/>
      <c r="J706" s="14"/>
      <c r="K706" s="14"/>
      <c r="L706" s="14"/>
    </row>
    <row r="707">
      <c r="B707" s="38"/>
      <c r="C707" s="38"/>
      <c r="D707" s="38"/>
      <c r="E707" s="38"/>
      <c r="F707" s="29"/>
      <c r="G707" s="14"/>
      <c r="H707" s="14"/>
      <c r="I707" s="14"/>
      <c r="J707" s="14"/>
      <c r="K707" s="14"/>
      <c r="L707" s="14"/>
    </row>
    <row r="708">
      <c r="B708" s="38"/>
      <c r="C708" s="38"/>
      <c r="D708" s="38"/>
      <c r="E708" s="38"/>
      <c r="F708" s="29"/>
      <c r="G708" s="14"/>
      <c r="H708" s="14"/>
      <c r="I708" s="14"/>
      <c r="J708" s="14"/>
      <c r="K708" s="14"/>
      <c r="L708" s="14"/>
    </row>
    <row r="709">
      <c r="B709" s="38"/>
      <c r="C709" s="38"/>
      <c r="D709" s="38"/>
      <c r="E709" s="38"/>
      <c r="F709" s="29"/>
      <c r="G709" s="14"/>
      <c r="H709" s="14"/>
      <c r="I709" s="14"/>
      <c r="J709" s="14"/>
      <c r="K709" s="14"/>
      <c r="L709" s="14"/>
    </row>
    <row r="710">
      <c r="B710" s="38"/>
      <c r="C710" s="38"/>
      <c r="D710" s="38"/>
      <c r="E710" s="38"/>
      <c r="F710" s="29"/>
      <c r="G710" s="14"/>
      <c r="H710" s="14"/>
      <c r="I710" s="14"/>
      <c r="J710" s="14"/>
      <c r="K710" s="14"/>
      <c r="L710" s="14"/>
    </row>
    <row r="711">
      <c r="B711" s="38"/>
      <c r="C711" s="38"/>
      <c r="D711" s="38"/>
      <c r="E711" s="38"/>
      <c r="F711" s="29"/>
      <c r="G711" s="14"/>
      <c r="H711" s="14"/>
      <c r="I711" s="14"/>
      <c r="J711" s="14"/>
      <c r="K711" s="14"/>
      <c r="L711" s="14"/>
    </row>
    <row r="712">
      <c r="B712" s="38"/>
      <c r="C712" s="38"/>
      <c r="D712" s="38"/>
      <c r="E712" s="38"/>
      <c r="F712" s="29"/>
      <c r="G712" s="14"/>
      <c r="H712" s="14"/>
      <c r="I712" s="14"/>
      <c r="J712" s="14"/>
      <c r="K712" s="14"/>
      <c r="L712" s="14"/>
    </row>
    <row r="713">
      <c r="B713" s="38"/>
      <c r="C713" s="38"/>
      <c r="D713" s="38"/>
      <c r="E713" s="38"/>
      <c r="F713" s="29"/>
      <c r="G713" s="14"/>
      <c r="H713" s="14"/>
      <c r="I713" s="14"/>
      <c r="J713" s="14"/>
      <c r="K713" s="14"/>
      <c r="L713" s="14"/>
    </row>
    <row r="714">
      <c r="B714" s="38"/>
      <c r="C714" s="38"/>
      <c r="D714" s="38"/>
      <c r="E714" s="38"/>
      <c r="F714" s="29"/>
      <c r="G714" s="14"/>
      <c r="H714" s="14"/>
      <c r="I714" s="14"/>
      <c r="J714" s="14"/>
      <c r="K714" s="14"/>
      <c r="L714" s="14"/>
    </row>
    <row r="715">
      <c r="B715" s="38"/>
      <c r="C715" s="38"/>
      <c r="D715" s="38"/>
      <c r="E715" s="38"/>
      <c r="F715" s="29"/>
      <c r="G715" s="14"/>
      <c r="H715" s="14"/>
      <c r="I715" s="14"/>
      <c r="J715" s="14"/>
      <c r="K715" s="14"/>
      <c r="L715" s="14"/>
    </row>
    <row r="716">
      <c r="B716" s="38"/>
      <c r="C716" s="38"/>
      <c r="D716" s="38"/>
      <c r="E716" s="38"/>
      <c r="F716" s="29"/>
      <c r="G716" s="14"/>
      <c r="H716" s="14"/>
      <c r="I716" s="14"/>
      <c r="J716" s="14"/>
      <c r="K716" s="14"/>
      <c r="L716" s="14"/>
    </row>
    <row r="717">
      <c r="B717" s="38"/>
      <c r="C717" s="38"/>
      <c r="D717" s="38"/>
      <c r="E717" s="38"/>
      <c r="F717" s="29"/>
      <c r="G717" s="14"/>
      <c r="H717" s="14"/>
      <c r="I717" s="14"/>
      <c r="J717" s="14"/>
      <c r="K717" s="14"/>
      <c r="L717" s="14"/>
    </row>
    <row r="718">
      <c r="B718" s="38"/>
      <c r="C718" s="38"/>
      <c r="D718" s="38"/>
      <c r="E718" s="38"/>
      <c r="F718" s="29"/>
      <c r="G718" s="14"/>
      <c r="H718" s="14"/>
      <c r="I718" s="14"/>
      <c r="J718" s="14"/>
      <c r="K718" s="14"/>
      <c r="L718" s="14"/>
    </row>
    <row r="719">
      <c r="B719" s="38"/>
      <c r="C719" s="38"/>
      <c r="D719" s="38"/>
      <c r="E719" s="38"/>
      <c r="F719" s="29"/>
      <c r="G719" s="14"/>
      <c r="H719" s="14"/>
      <c r="I719" s="14"/>
      <c r="J719" s="14"/>
      <c r="K719" s="14"/>
      <c r="L719" s="14"/>
    </row>
    <row r="720">
      <c r="B720" s="38"/>
      <c r="C720" s="38"/>
      <c r="D720" s="38"/>
      <c r="E720" s="38"/>
      <c r="F720" s="29"/>
      <c r="G720" s="14"/>
      <c r="H720" s="14"/>
      <c r="I720" s="14"/>
      <c r="J720" s="14"/>
      <c r="K720" s="14"/>
      <c r="L720" s="14"/>
    </row>
    <row r="721">
      <c r="B721" s="38"/>
      <c r="C721" s="38"/>
      <c r="D721" s="38"/>
      <c r="E721" s="38"/>
      <c r="F721" s="29"/>
      <c r="G721" s="14"/>
      <c r="H721" s="14"/>
      <c r="I721" s="14"/>
      <c r="J721" s="14"/>
      <c r="K721" s="14"/>
      <c r="L721" s="14"/>
    </row>
    <row r="722">
      <c r="B722" s="38"/>
      <c r="C722" s="38"/>
      <c r="D722" s="38"/>
      <c r="E722" s="38"/>
      <c r="F722" s="29"/>
      <c r="G722" s="14"/>
      <c r="H722" s="14"/>
      <c r="I722" s="14"/>
      <c r="J722" s="14"/>
      <c r="K722" s="14"/>
      <c r="L722" s="14"/>
    </row>
    <row r="723">
      <c r="B723" s="38"/>
      <c r="C723" s="38"/>
      <c r="D723" s="38"/>
      <c r="E723" s="38"/>
      <c r="F723" s="29"/>
      <c r="G723" s="14"/>
      <c r="H723" s="14"/>
      <c r="I723" s="14"/>
      <c r="J723" s="14"/>
      <c r="K723" s="14"/>
      <c r="L723" s="14"/>
    </row>
    <row r="724">
      <c r="B724" s="38"/>
      <c r="C724" s="38"/>
      <c r="D724" s="38"/>
      <c r="E724" s="38"/>
      <c r="F724" s="29"/>
      <c r="G724" s="14"/>
      <c r="H724" s="14"/>
      <c r="I724" s="14"/>
      <c r="J724" s="14"/>
      <c r="K724" s="14"/>
      <c r="L724" s="14"/>
    </row>
    <row r="725">
      <c r="B725" s="38"/>
      <c r="C725" s="38"/>
      <c r="D725" s="38"/>
      <c r="E725" s="38"/>
      <c r="F725" s="29"/>
      <c r="G725" s="14"/>
      <c r="H725" s="14"/>
      <c r="I725" s="14"/>
      <c r="J725" s="14"/>
      <c r="K725" s="14"/>
      <c r="L725" s="14"/>
    </row>
    <row r="726">
      <c r="B726" s="38"/>
      <c r="C726" s="38"/>
      <c r="D726" s="38"/>
      <c r="E726" s="38"/>
      <c r="F726" s="29"/>
      <c r="G726" s="14"/>
      <c r="H726" s="14"/>
      <c r="I726" s="14"/>
      <c r="J726" s="14"/>
      <c r="K726" s="14"/>
      <c r="L726" s="14"/>
    </row>
    <row r="727">
      <c r="B727" s="38"/>
      <c r="C727" s="38"/>
      <c r="D727" s="38"/>
      <c r="E727" s="38"/>
      <c r="F727" s="29"/>
      <c r="G727" s="14"/>
      <c r="H727" s="14"/>
      <c r="I727" s="14"/>
      <c r="J727" s="14"/>
      <c r="K727" s="14"/>
      <c r="L727" s="14"/>
    </row>
    <row r="728">
      <c r="B728" s="38"/>
      <c r="C728" s="38"/>
      <c r="D728" s="38"/>
      <c r="E728" s="38"/>
      <c r="F728" s="29"/>
      <c r="G728" s="14"/>
      <c r="H728" s="14"/>
      <c r="I728" s="14"/>
      <c r="J728" s="14"/>
      <c r="K728" s="14"/>
      <c r="L728" s="14"/>
    </row>
    <row r="729">
      <c r="B729" s="38"/>
      <c r="C729" s="38"/>
      <c r="D729" s="38"/>
      <c r="E729" s="38"/>
      <c r="F729" s="29"/>
      <c r="G729" s="14"/>
      <c r="H729" s="14"/>
      <c r="I729" s="14"/>
      <c r="J729" s="14"/>
      <c r="K729" s="14"/>
      <c r="L729" s="14"/>
    </row>
    <row r="730">
      <c r="B730" s="38"/>
      <c r="C730" s="38"/>
      <c r="D730" s="38"/>
      <c r="E730" s="38"/>
      <c r="F730" s="29"/>
      <c r="G730" s="14"/>
      <c r="H730" s="14"/>
      <c r="I730" s="14"/>
      <c r="J730" s="14"/>
      <c r="K730" s="14"/>
      <c r="L730" s="14"/>
    </row>
    <row r="731">
      <c r="B731" s="38"/>
      <c r="C731" s="38"/>
      <c r="D731" s="38"/>
      <c r="E731" s="38"/>
      <c r="F731" s="29"/>
      <c r="G731" s="14"/>
      <c r="H731" s="14"/>
      <c r="I731" s="14"/>
      <c r="J731" s="14"/>
      <c r="K731" s="14"/>
      <c r="L731" s="14"/>
    </row>
    <row r="732">
      <c r="B732" s="38"/>
      <c r="C732" s="38"/>
      <c r="D732" s="38"/>
      <c r="E732" s="38"/>
      <c r="F732" s="29"/>
      <c r="G732" s="14"/>
      <c r="H732" s="14"/>
      <c r="I732" s="14"/>
      <c r="J732" s="14"/>
      <c r="K732" s="14"/>
      <c r="L732" s="14"/>
    </row>
    <row r="733">
      <c r="B733" s="38"/>
      <c r="C733" s="38"/>
      <c r="D733" s="38"/>
      <c r="E733" s="38"/>
      <c r="F733" s="29"/>
      <c r="G733" s="14"/>
      <c r="H733" s="14"/>
      <c r="I733" s="14"/>
      <c r="J733" s="14"/>
      <c r="K733" s="14"/>
      <c r="L733" s="14"/>
    </row>
    <row r="734">
      <c r="B734" s="38"/>
      <c r="C734" s="38"/>
      <c r="D734" s="38"/>
      <c r="E734" s="38"/>
      <c r="F734" s="29"/>
      <c r="G734" s="14"/>
      <c r="H734" s="14"/>
      <c r="I734" s="14"/>
      <c r="J734" s="14"/>
      <c r="K734" s="14"/>
      <c r="L734" s="14"/>
    </row>
    <row r="735">
      <c r="B735" s="38"/>
      <c r="C735" s="38"/>
      <c r="D735" s="38"/>
      <c r="E735" s="38"/>
      <c r="F735" s="29"/>
      <c r="G735" s="14"/>
      <c r="H735" s="14"/>
      <c r="I735" s="14"/>
      <c r="J735" s="14"/>
      <c r="K735" s="14"/>
      <c r="L735" s="14"/>
    </row>
    <row r="736">
      <c r="B736" s="38"/>
      <c r="C736" s="38"/>
      <c r="D736" s="38"/>
      <c r="E736" s="38"/>
      <c r="F736" s="29"/>
      <c r="G736" s="14"/>
      <c r="H736" s="14"/>
      <c r="I736" s="14"/>
      <c r="J736" s="14"/>
      <c r="K736" s="14"/>
      <c r="L736" s="14"/>
    </row>
    <row r="737">
      <c r="B737" s="38"/>
      <c r="C737" s="38"/>
      <c r="D737" s="38"/>
      <c r="E737" s="38"/>
      <c r="F737" s="29"/>
      <c r="G737" s="14"/>
      <c r="H737" s="14"/>
      <c r="I737" s="14"/>
      <c r="J737" s="14"/>
      <c r="K737" s="14"/>
      <c r="L737" s="14"/>
    </row>
    <row r="738">
      <c r="B738" s="38"/>
      <c r="C738" s="38"/>
      <c r="D738" s="38"/>
      <c r="E738" s="38"/>
      <c r="F738" s="29"/>
      <c r="G738" s="14"/>
      <c r="H738" s="14"/>
      <c r="I738" s="14"/>
      <c r="J738" s="14"/>
      <c r="K738" s="14"/>
      <c r="L738" s="14"/>
    </row>
    <row r="739">
      <c r="B739" s="38"/>
      <c r="C739" s="38"/>
      <c r="D739" s="38"/>
      <c r="E739" s="38"/>
      <c r="F739" s="29"/>
      <c r="G739" s="14"/>
      <c r="H739" s="14"/>
      <c r="I739" s="14"/>
      <c r="J739" s="14"/>
      <c r="K739" s="14"/>
      <c r="L739" s="14"/>
    </row>
    <row r="740">
      <c r="B740" s="38"/>
      <c r="C740" s="38"/>
      <c r="D740" s="38"/>
      <c r="E740" s="38"/>
      <c r="F740" s="29"/>
      <c r="G740" s="14"/>
      <c r="H740" s="14"/>
      <c r="I740" s="14"/>
      <c r="J740" s="14"/>
      <c r="K740" s="14"/>
      <c r="L740" s="14"/>
    </row>
    <row r="741">
      <c r="B741" s="38"/>
      <c r="C741" s="38"/>
      <c r="D741" s="38"/>
      <c r="E741" s="38"/>
      <c r="F741" s="29"/>
      <c r="G741" s="14"/>
      <c r="H741" s="14"/>
      <c r="I741" s="14"/>
      <c r="J741" s="14"/>
      <c r="K741" s="14"/>
      <c r="L741" s="14"/>
    </row>
    <row r="742">
      <c r="B742" s="38"/>
      <c r="C742" s="38"/>
      <c r="D742" s="38"/>
      <c r="E742" s="38"/>
      <c r="F742" s="29"/>
      <c r="G742" s="14"/>
      <c r="H742" s="14"/>
      <c r="I742" s="14"/>
      <c r="J742" s="14"/>
      <c r="K742" s="14"/>
      <c r="L742" s="14"/>
    </row>
    <row r="743">
      <c r="B743" s="38"/>
      <c r="C743" s="38"/>
      <c r="D743" s="38"/>
      <c r="E743" s="38"/>
      <c r="F743" s="29"/>
      <c r="G743" s="14"/>
      <c r="H743" s="14"/>
      <c r="I743" s="14"/>
      <c r="J743" s="14"/>
      <c r="K743" s="14"/>
      <c r="L743" s="14"/>
    </row>
    <row r="744">
      <c r="B744" s="38"/>
      <c r="C744" s="38"/>
      <c r="D744" s="38"/>
      <c r="E744" s="38"/>
      <c r="F744" s="29"/>
      <c r="G744" s="14"/>
      <c r="H744" s="14"/>
      <c r="I744" s="14"/>
      <c r="J744" s="14"/>
      <c r="K744" s="14"/>
      <c r="L744" s="14"/>
    </row>
    <row r="745">
      <c r="B745" s="38"/>
      <c r="C745" s="38"/>
      <c r="D745" s="38"/>
      <c r="E745" s="38"/>
      <c r="F745" s="29"/>
      <c r="G745" s="14"/>
      <c r="H745" s="14"/>
      <c r="I745" s="14"/>
      <c r="J745" s="14"/>
      <c r="K745" s="14"/>
      <c r="L745" s="14"/>
    </row>
    <row r="746">
      <c r="B746" s="38"/>
      <c r="C746" s="38"/>
      <c r="D746" s="38"/>
      <c r="E746" s="38"/>
      <c r="F746" s="29"/>
      <c r="G746" s="14"/>
      <c r="H746" s="14"/>
      <c r="I746" s="14"/>
      <c r="J746" s="14"/>
      <c r="K746" s="14"/>
      <c r="L746" s="14"/>
    </row>
    <row r="747">
      <c r="B747" s="38"/>
      <c r="C747" s="38"/>
      <c r="D747" s="38"/>
      <c r="E747" s="38"/>
      <c r="F747" s="29"/>
      <c r="G747" s="14"/>
      <c r="H747" s="14"/>
      <c r="I747" s="14"/>
      <c r="J747" s="14"/>
      <c r="K747" s="14"/>
      <c r="L747" s="14"/>
    </row>
    <row r="748">
      <c r="B748" s="38"/>
      <c r="C748" s="38"/>
      <c r="D748" s="38"/>
      <c r="E748" s="38"/>
      <c r="F748" s="29"/>
      <c r="G748" s="14"/>
      <c r="H748" s="14"/>
      <c r="I748" s="14"/>
      <c r="J748" s="14"/>
      <c r="K748" s="14"/>
      <c r="L748" s="14"/>
    </row>
    <row r="749">
      <c r="B749" s="38"/>
      <c r="C749" s="38"/>
      <c r="D749" s="38"/>
      <c r="E749" s="38"/>
      <c r="F749" s="29"/>
      <c r="G749" s="14"/>
      <c r="H749" s="14"/>
      <c r="I749" s="14"/>
      <c r="J749" s="14"/>
      <c r="K749" s="14"/>
      <c r="L749" s="14"/>
    </row>
    <row r="750">
      <c r="B750" s="38"/>
      <c r="C750" s="38"/>
      <c r="D750" s="38"/>
      <c r="E750" s="38"/>
      <c r="F750" s="29"/>
      <c r="G750" s="14"/>
      <c r="H750" s="14"/>
      <c r="I750" s="14"/>
      <c r="J750" s="14"/>
      <c r="K750" s="14"/>
      <c r="L750" s="14"/>
    </row>
    <row r="751">
      <c r="B751" s="38"/>
      <c r="C751" s="38"/>
      <c r="D751" s="38"/>
      <c r="E751" s="38"/>
      <c r="F751" s="29"/>
      <c r="G751" s="14"/>
      <c r="H751" s="14"/>
      <c r="I751" s="14"/>
      <c r="J751" s="14"/>
      <c r="K751" s="14"/>
      <c r="L751" s="14"/>
    </row>
    <row r="752">
      <c r="B752" s="38"/>
      <c r="C752" s="38"/>
      <c r="D752" s="38"/>
      <c r="E752" s="38"/>
      <c r="F752" s="29"/>
      <c r="G752" s="14"/>
      <c r="H752" s="14"/>
      <c r="I752" s="14"/>
      <c r="J752" s="14"/>
      <c r="K752" s="14"/>
      <c r="L752" s="14"/>
    </row>
    <row r="753">
      <c r="B753" s="38"/>
      <c r="C753" s="38"/>
      <c r="D753" s="38"/>
      <c r="E753" s="38"/>
      <c r="F753" s="29"/>
      <c r="G753" s="14"/>
      <c r="H753" s="14"/>
      <c r="I753" s="14"/>
      <c r="J753" s="14"/>
      <c r="K753" s="14"/>
      <c r="L753" s="14"/>
    </row>
    <row r="754">
      <c r="B754" s="38"/>
      <c r="C754" s="38"/>
      <c r="D754" s="38"/>
      <c r="E754" s="38"/>
      <c r="F754" s="29"/>
      <c r="G754" s="14"/>
      <c r="H754" s="14"/>
      <c r="I754" s="14"/>
      <c r="J754" s="14"/>
      <c r="K754" s="14"/>
      <c r="L754" s="14"/>
    </row>
    <row r="755">
      <c r="B755" s="38"/>
      <c r="C755" s="38"/>
      <c r="D755" s="38"/>
      <c r="E755" s="38"/>
      <c r="F755" s="29"/>
      <c r="G755" s="14"/>
      <c r="H755" s="14"/>
      <c r="I755" s="14"/>
      <c r="J755" s="14"/>
      <c r="K755" s="14"/>
      <c r="L755" s="14"/>
    </row>
    <row r="756">
      <c r="B756" s="38"/>
      <c r="C756" s="38"/>
      <c r="D756" s="38"/>
      <c r="E756" s="38"/>
      <c r="F756" s="29"/>
      <c r="G756" s="14"/>
      <c r="H756" s="14"/>
      <c r="I756" s="14"/>
      <c r="J756" s="14"/>
      <c r="K756" s="14"/>
      <c r="L756" s="14"/>
    </row>
    <row r="757">
      <c r="B757" s="38"/>
      <c r="C757" s="38"/>
      <c r="D757" s="38"/>
      <c r="E757" s="38"/>
      <c r="F757" s="29"/>
      <c r="G757" s="14"/>
      <c r="H757" s="14"/>
      <c r="I757" s="14"/>
      <c r="J757" s="14"/>
      <c r="K757" s="14"/>
      <c r="L757" s="14"/>
    </row>
    <row r="758">
      <c r="B758" s="38"/>
      <c r="C758" s="38"/>
      <c r="D758" s="38"/>
      <c r="E758" s="38"/>
      <c r="F758" s="29"/>
      <c r="G758" s="14"/>
      <c r="H758" s="14"/>
      <c r="I758" s="14"/>
      <c r="J758" s="14"/>
      <c r="K758" s="14"/>
      <c r="L758" s="14"/>
    </row>
    <row r="759">
      <c r="B759" s="38"/>
      <c r="C759" s="38"/>
      <c r="D759" s="38"/>
      <c r="E759" s="38"/>
      <c r="F759" s="29"/>
      <c r="G759" s="14"/>
      <c r="H759" s="14"/>
      <c r="I759" s="14"/>
      <c r="J759" s="14"/>
      <c r="K759" s="14"/>
      <c r="L759" s="14"/>
    </row>
    <row r="760">
      <c r="B760" s="38"/>
      <c r="C760" s="38"/>
      <c r="D760" s="38"/>
      <c r="E760" s="38"/>
      <c r="F760" s="29"/>
      <c r="G760" s="14"/>
      <c r="H760" s="14"/>
      <c r="I760" s="14"/>
      <c r="J760" s="14"/>
      <c r="K760" s="14"/>
      <c r="L760" s="14"/>
    </row>
    <row r="761">
      <c r="B761" s="38"/>
      <c r="C761" s="38"/>
      <c r="D761" s="38"/>
      <c r="E761" s="38"/>
      <c r="F761" s="29"/>
      <c r="G761" s="14"/>
      <c r="H761" s="14"/>
      <c r="I761" s="14"/>
      <c r="J761" s="14"/>
      <c r="K761" s="14"/>
      <c r="L761" s="14"/>
    </row>
    <row r="762">
      <c r="B762" s="38"/>
      <c r="C762" s="38"/>
      <c r="D762" s="38"/>
      <c r="E762" s="38"/>
      <c r="F762" s="29"/>
      <c r="G762" s="14"/>
      <c r="H762" s="14"/>
      <c r="I762" s="14"/>
      <c r="J762" s="14"/>
      <c r="K762" s="14"/>
      <c r="L762" s="14"/>
    </row>
    <row r="763">
      <c r="B763" s="38"/>
      <c r="C763" s="38"/>
      <c r="D763" s="38"/>
      <c r="E763" s="38"/>
      <c r="F763" s="29"/>
      <c r="G763" s="14"/>
      <c r="H763" s="14"/>
      <c r="I763" s="14"/>
      <c r="J763" s="14"/>
      <c r="K763" s="14"/>
      <c r="L763" s="14"/>
    </row>
    <row r="764">
      <c r="B764" s="38"/>
      <c r="C764" s="38"/>
      <c r="D764" s="38"/>
      <c r="E764" s="38"/>
      <c r="F764" s="29"/>
      <c r="G764" s="14"/>
      <c r="H764" s="14"/>
      <c r="I764" s="14"/>
      <c r="J764" s="14"/>
      <c r="K764" s="14"/>
      <c r="L764" s="14"/>
    </row>
    <row r="765">
      <c r="B765" s="38"/>
      <c r="C765" s="38"/>
      <c r="D765" s="38"/>
      <c r="E765" s="38"/>
      <c r="F765" s="29"/>
      <c r="G765" s="14"/>
      <c r="H765" s="14"/>
      <c r="I765" s="14"/>
      <c r="J765" s="14"/>
      <c r="K765" s="14"/>
      <c r="L765" s="14"/>
    </row>
    <row r="766">
      <c r="B766" s="38"/>
      <c r="C766" s="38"/>
      <c r="D766" s="38"/>
      <c r="E766" s="38"/>
      <c r="F766" s="29"/>
      <c r="G766" s="14"/>
      <c r="H766" s="14"/>
      <c r="I766" s="14"/>
      <c r="J766" s="14"/>
      <c r="K766" s="14"/>
      <c r="L766" s="14"/>
    </row>
    <row r="767">
      <c r="B767" s="38"/>
      <c r="C767" s="38"/>
      <c r="D767" s="38"/>
      <c r="E767" s="38"/>
      <c r="F767" s="29"/>
      <c r="G767" s="14"/>
      <c r="H767" s="14"/>
      <c r="I767" s="14"/>
      <c r="J767" s="14"/>
      <c r="K767" s="14"/>
      <c r="L767" s="14"/>
    </row>
    <row r="768">
      <c r="B768" s="38"/>
      <c r="C768" s="38"/>
      <c r="D768" s="38"/>
      <c r="E768" s="38"/>
      <c r="F768" s="29"/>
      <c r="G768" s="14"/>
      <c r="H768" s="14"/>
      <c r="I768" s="14"/>
      <c r="J768" s="14"/>
      <c r="K768" s="14"/>
      <c r="L768" s="14"/>
    </row>
    <row r="769">
      <c r="B769" s="38"/>
      <c r="C769" s="38"/>
      <c r="D769" s="38"/>
      <c r="E769" s="38"/>
      <c r="F769" s="29"/>
      <c r="G769" s="14"/>
      <c r="H769" s="14"/>
      <c r="I769" s="14"/>
      <c r="J769" s="14"/>
      <c r="K769" s="14"/>
      <c r="L769" s="14"/>
    </row>
    <row r="770">
      <c r="B770" s="38"/>
      <c r="C770" s="38"/>
      <c r="D770" s="38"/>
      <c r="E770" s="38"/>
      <c r="F770" s="29"/>
      <c r="G770" s="14"/>
      <c r="H770" s="14"/>
      <c r="I770" s="14"/>
      <c r="J770" s="14"/>
      <c r="K770" s="14"/>
      <c r="L770" s="14"/>
    </row>
    <row r="771">
      <c r="B771" s="38"/>
      <c r="C771" s="38"/>
      <c r="D771" s="38"/>
      <c r="E771" s="38"/>
      <c r="F771" s="29"/>
      <c r="G771" s="14"/>
      <c r="H771" s="14"/>
      <c r="I771" s="14"/>
      <c r="J771" s="14"/>
      <c r="K771" s="14"/>
      <c r="L771" s="14"/>
    </row>
    <row r="772">
      <c r="B772" s="38"/>
      <c r="C772" s="38"/>
      <c r="D772" s="38"/>
      <c r="E772" s="38"/>
      <c r="F772" s="29"/>
      <c r="G772" s="14"/>
      <c r="H772" s="14"/>
      <c r="I772" s="14"/>
      <c r="J772" s="14"/>
      <c r="K772" s="14"/>
      <c r="L772" s="14"/>
    </row>
    <row r="773">
      <c r="B773" s="38"/>
      <c r="C773" s="38"/>
      <c r="D773" s="38"/>
      <c r="E773" s="38"/>
      <c r="F773" s="29"/>
      <c r="G773" s="14"/>
      <c r="H773" s="14"/>
      <c r="I773" s="14"/>
      <c r="J773" s="14"/>
      <c r="K773" s="14"/>
      <c r="L773" s="14"/>
    </row>
    <row r="774">
      <c r="B774" s="38"/>
      <c r="C774" s="38"/>
      <c r="D774" s="38"/>
      <c r="E774" s="38"/>
      <c r="F774" s="29"/>
      <c r="G774" s="14"/>
      <c r="H774" s="14"/>
      <c r="I774" s="14"/>
      <c r="J774" s="14"/>
      <c r="K774" s="14"/>
      <c r="L774" s="14"/>
    </row>
    <row r="775">
      <c r="B775" s="38"/>
      <c r="C775" s="38"/>
      <c r="D775" s="38"/>
      <c r="E775" s="38"/>
      <c r="F775" s="29"/>
      <c r="G775" s="14"/>
      <c r="H775" s="14"/>
      <c r="I775" s="14"/>
      <c r="J775" s="14"/>
      <c r="K775" s="14"/>
      <c r="L775" s="14"/>
    </row>
    <row r="776">
      <c r="B776" s="38"/>
      <c r="C776" s="38"/>
      <c r="D776" s="38"/>
      <c r="E776" s="38"/>
      <c r="F776" s="29"/>
      <c r="G776" s="14"/>
      <c r="H776" s="14"/>
      <c r="I776" s="14"/>
      <c r="J776" s="14"/>
      <c r="K776" s="14"/>
      <c r="L776" s="14"/>
    </row>
    <row r="777">
      <c r="B777" s="38"/>
      <c r="C777" s="38"/>
      <c r="D777" s="38"/>
      <c r="E777" s="38"/>
      <c r="F777" s="29"/>
      <c r="G777" s="14"/>
      <c r="H777" s="14"/>
      <c r="I777" s="14"/>
      <c r="J777" s="14"/>
      <c r="K777" s="14"/>
      <c r="L777" s="14"/>
    </row>
    <row r="778">
      <c r="B778" s="38"/>
      <c r="C778" s="38"/>
      <c r="D778" s="38"/>
      <c r="E778" s="38"/>
      <c r="F778" s="29"/>
      <c r="G778" s="14"/>
      <c r="H778" s="14"/>
      <c r="I778" s="14"/>
      <c r="J778" s="14"/>
      <c r="K778" s="14"/>
      <c r="L778" s="14"/>
    </row>
    <row r="779">
      <c r="B779" s="38"/>
      <c r="C779" s="38"/>
      <c r="D779" s="38"/>
      <c r="E779" s="38"/>
      <c r="F779" s="29"/>
      <c r="G779" s="14"/>
      <c r="H779" s="14"/>
      <c r="I779" s="14"/>
      <c r="J779" s="14"/>
      <c r="K779" s="14"/>
      <c r="L779" s="14"/>
    </row>
    <row r="780">
      <c r="B780" s="38"/>
      <c r="C780" s="38"/>
      <c r="D780" s="38"/>
      <c r="E780" s="38"/>
      <c r="F780" s="29"/>
      <c r="G780" s="14"/>
      <c r="H780" s="14"/>
      <c r="I780" s="14"/>
      <c r="J780" s="14"/>
      <c r="K780" s="14"/>
      <c r="L780" s="14"/>
    </row>
    <row r="781">
      <c r="B781" s="38"/>
      <c r="C781" s="38"/>
      <c r="D781" s="38"/>
      <c r="E781" s="38"/>
      <c r="F781" s="29"/>
      <c r="G781" s="14"/>
      <c r="H781" s="14"/>
      <c r="I781" s="14"/>
      <c r="J781" s="14"/>
      <c r="K781" s="14"/>
      <c r="L781" s="14"/>
    </row>
    <row r="782">
      <c r="B782" s="38"/>
      <c r="C782" s="38"/>
      <c r="D782" s="38"/>
      <c r="E782" s="38"/>
      <c r="F782" s="29"/>
      <c r="G782" s="14"/>
      <c r="H782" s="14"/>
      <c r="I782" s="14"/>
      <c r="J782" s="14"/>
      <c r="K782" s="14"/>
      <c r="L782" s="14"/>
    </row>
    <row r="783">
      <c r="B783" s="38"/>
      <c r="C783" s="38"/>
      <c r="D783" s="38"/>
      <c r="E783" s="38"/>
      <c r="F783" s="29"/>
      <c r="G783" s="14"/>
      <c r="H783" s="14"/>
      <c r="I783" s="14"/>
      <c r="J783" s="14"/>
      <c r="K783" s="14"/>
      <c r="L783" s="14"/>
    </row>
    <row r="784">
      <c r="B784" s="38"/>
      <c r="C784" s="38"/>
      <c r="D784" s="38"/>
      <c r="E784" s="38"/>
      <c r="F784" s="29"/>
      <c r="G784" s="14"/>
      <c r="H784" s="14"/>
      <c r="I784" s="14"/>
      <c r="J784" s="14"/>
      <c r="K784" s="14"/>
      <c r="L784" s="14"/>
    </row>
    <row r="785">
      <c r="B785" s="38"/>
      <c r="C785" s="38"/>
      <c r="D785" s="38"/>
      <c r="E785" s="38"/>
      <c r="F785" s="29"/>
      <c r="G785" s="14"/>
      <c r="H785" s="14"/>
      <c r="I785" s="14"/>
      <c r="J785" s="14"/>
      <c r="K785" s="14"/>
      <c r="L785" s="14"/>
    </row>
    <row r="786">
      <c r="B786" s="38"/>
      <c r="C786" s="38"/>
      <c r="D786" s="38"/>
      <c r="E786" s="38"/>
      <c r="F786" s="29"/>
      <c r="G786" s="14"/>
      <c r="H786" s="14"/>
      <c r="I786" s="14"/>
      <c r="J786" s="14"/>
      <c r="K786" s="14"/>
      <c r="L786" s="14"/>
    </row>
    <row r="787">
      <c r="B787" s="38"/>
      <c r="C787" s="38"/>
      <c r="D787" s="38"/>
      <c r="E787" s="38"/>
      <c r="F787" s="29"/>
      <c r="G787" s="14"/>
      <c r="H787" s="14"/>
      <c r="I787" s="14"/>
      <c r="J787" s="14"/>
      <c r="K787" s="14"/>
      <c r="L787" s="14"/>
    </row>
    <row r="788">
      <c r="B788" s="38"/>
      <c r="C788" s="38"/>
      <c r="D788" s="38"/>
      <c r="E788" s="38"/>
      <c r="F788" s="29"/>
      <c r="G788" s="14"/>
      <c r="H788" s="14"/>
      <c r="I788" s="14"/>
      <c r="J788" s="14"/>
      <c r="K788" s="14"/>
      <c r="L788" s="14"/>
    </row>
    <row r="789">
      <c r="B789" s="38"/>
      <c r="C789" s="38"/>
      <c r="D789" s="38"/>
      <c r="E789" s="38"/>
      <c r="F789" s="29"/>
      <c r="G789" s="14"/>
      <c r="H789" s="14"/>
      <c r="I789" s="14"/>
      <c r="J789" s="14"/>
      <c r="K789" s="14"/>
      <c r="L789" s="14"/>
    </row>
    <row r="790">
      <c r="B790" s="38"/>
      <c r="C790" s="38"/>
      <c r="D790" s="38"/>
      <c r="E790" s="38"/>
      <c r="F790" s="29"/>
      <c r="G790" s="14"/>
      <c r="H790" s="14"/>
      <c r="I790" s="14"/>
      <c r="J790" s="14"/>
      <c r="K790" s="14"/>
      <c r="L790" s="14"/>
    </row>
    <row r="791">
      <c r="B791" s="38"/>
      <c r="C791" s="38"/>
      <c r="D791" s="38"/>
      <c r="E791" s="38"/>
      <c r="F791" s="29"/>
      <c r="G791" s="14"/>
      <c r="H791" s="14"/>
      <c r="I791" s="14"/>
      <c r="J791" s="14"/>
      <c r="K791" s="14"/>
      <c r="L791" s="14"/>
    </row>
    <row r="792">
      <c r="B792" s="38"/>
      <c r="C792" s="38"/>
      <c r="D792" s="38"/>
      <c r="E792" s="38"/>
      <c r="F792" s="29"/>
      <c r="G792" s="14"/>
      <c r="H792" s="14"/>
      <c r="I792" s="14"/>
      <c r="J792" s="14"/>
      <c r="K792" s="14"/>
      <c r="L792" s="14"/>
    </row>
    <row r="793">
      <c r="B793" s="38"/>
      <c r="C793" s="38"/>
      <c r="D793" s="38"/>
      <c r="E793" s="38"/>
      <c r="F793" s="29"/>
      <c r="G793" s="14"/>
      <c r="H793" s="14"/>
      <c r="I793" s="14"/>
      <c r="J793" s="14"/>
      <c r="K793" s="14"/>
      <c r="L793" s="14"/>
    </row>
    <row r="794">
      <c r="B794" s="38"/>
      <c r="C794" s="38"/>
      <c r="D794" s="38"/>
      <c r="E794" s="38"/>
      <c r="F794" s="29"/>
      <c r="G794" s="14"/>
      <c r="H794" s="14"/>
      <c r="I794" s="14"/>
      <c r="J794" s="14"/>
      <c r="K794" s="14"/>
      <c r="L794" s="14"/>
    </row>
    <row r="795">
      <c r="B795" s="38"/>
      <c r="C795" s="38"/>
      <c r="D795" s="38"/>
      <c r="E795" s="38"/>
      <c r="F795" s="29"/>
      <c r="G795" s="14"/>
      <c r="H795" s="14"/>
      <c r="I795" s="14"/>
      <c r="J795" s="14"/>
      <c r="K795" s="14"/>
      <c r="L795" s="14"/>
    </row>
    <row r="796">
      <c r="B796" s="38"/>
      <c r="C796" s="38"/>
      <c r="D796" s="38"/>
      <c r="E796" s="38"/>
      <c r="F796" s="29"/>
      <c r="G796" s="14"/>
      <c r="H796" s="14"/>
      <c r="I796" s="14"/>
      <c r="J796" s="14"/>
      <c r="K796" s="14"/>
      <c r="L796" s="14"/>
    </row>
    <row r="797">
      <c r="B797" s="38"/>
      <c r="C797" s="38"/>
      <c r="D797" s="38"/>
      <c r="E797" s="38"/>
      <c r="F797" s="29"/>
      <c r="G797" s="14"/>
      <c r="H797" s="14"/>
      <c r="I797" s="14"/>
      <c r="J797" s="14"/>
      <c r="K797" s="14"/>
      <c r="L797" s="14"/>
    </row>
    <row r="798">
      <c r="B798" s="38"/>
      <c r="C798" s="38"/>
      <c r="D798" s="38"/>
      <c r="E798" s="38"/>
      <c r="F798" s="29"/>
      <c r="G798" s="14"/>
      <c r="H798" s="14"/>
      <c r="I798" s="14"/>
      <c r="J798" s="14"/>
      <c r="K798" s="14"/>
      <c r="L798" s="14"/>
    </row>
    <row r="799">
      <c r="B799" s="38"/>
      <c r="C799" s="38"/>
      <c r="D799" s="38"/>
      <c r="E799" s="38"/>
      <c r="F799" s="29"/>
      <c r="G799" s="14"/>
      <c r="H799" s="14"/>
      <c r="I799" s="14"/>
      <c r="J799" s="14"/>
      <c r="K799" s="14"/>
      <c r="L799" s="14"/>
    </row>
    <row r="800">
      <c r="B800" s="38"/>
      <c r="C800" s="38"/>
      <c r="D800" s="38"/>
      <c r="E800" s="38"/>
      <c r="F800" s="29"/>
      <c r="G800" s="14"/>
      <c r="H800" s="14"/>
      <c r="I800" s="14"/>
      <c r="J800" s="14"/>
      <c r="K800" s="14"/>
      <c r="L800" s="14"/>
    </row>
    <row r="801">
      <c r="B801" s="38"/>
      <c r="C801" s="38"/>
      <c r="D801" s="38"/>
      <c r="E801" s="38"/>
      <c r="F801" s="29"/>
      <c r="G801" s="14"/>
      <c r="H801" s="14"/>
      <c r="I801" s="14"/>
      <c r="J801" s="14"/>
      <c r="K801" s="14"/>
      <c r="L801" s="14"/>
    </row>
    <row r="802">
      <c r="B802" s="38"/>
      <c r="C802" s="38"/>
      <c r="D802" s="38"/>
      <c r="E802" s="38"/>
      <c r="F802" s="29"/>
      <c r="G802" s="14"/>
      <c r="H802" s="14"/>
      <c r="I802" s="14"/>
      <c r="J802" s="14"/>
      <c r="K802" s="14"/>
      <c r="L802" s="14"/>
    </row>
    <row r="803">
      <c r="B803" s="38"/>
      <c r="C803" s="38"/>
      <c r="D803" s="38"/>
      <c r="E803" s="38"/>
      <c r="F803" s="29"/>
      <c r="G803" s="14"/>
      <c r="H803" s="14"/>
      <c r="I803" s="14"/>
      <c r="J803" s="14"/>
      <c r="K803" s="14"/>
      <c r="L803" s="14"/>
    </row>
    <row r="804">
      <c r="B804" s="38"/>
      <c r="C804" s="38"/>
      <c r="D804" s="38"/>
      <c r="E804" s="38"/>
      <c r="F804" s="29"/>
      <c r="G804" s="14"/>
      <c r="H804" s="14"/>
      <c r="I804" s="14"/>
      <c r="J804" s="14"/>
      <c r="K804" s="14"/>
      <c r="L804" s="14"/>
    </row>
    <row r="805">
      <c r="B805" s="38"/>
      <c r="C805" s="38"/>
      <c r="D805" s="38"/>
      <c r="E805" s="38"/>
      <c r="F805" s="29"/>
      <c r="G805" s="14"/>
      <c r="H805" s="14"/>
      <c r="I805" s="14"/>
      <c r="J805" s="14"/>
      <c r="K805" s="14"/>
      <c r="L805" s="14"/>
    </row>
    <row r="806">
      <c r="B806" s="38"/>
      <c r="C806" s="38"/>
      <c r="D806" s="38"/>
      <c r="E806" s="38"/>
      <c r="F806" s="29"/>
      <c r="G806" s="14"/>
      <c r="H806" s="14"/>
      <c r="I806" s="14"/>
      <c r="J806" s="14"/>
      <c r="K806" s="14"/>
      <c r="L806" s="14"/>
    </row>
    <row r="807">
      <c r="B807" s="38"/>
      <c r="C807" s="38"/>
      <c r="D807" s="38"/>
      <c r="E807" s="38"/>
      <c r="F807" s="29"/>
      <c r="G807" s="14"/>
      <c r="H807" s="14"/>
      <c r="I807" s="14"/>
      <c r="J807" s="14"/>
      <c r="K807" s="14"/>
      <c r="L807" s="14"/>
    </row>
    <row r="808">
      <c r="B808" s="38"/>
      <c r="C808" s="38"/>
      <c r="D808" s="38"/>
      <c r="E808" s="38"/>
      <c r="F808" s="29"/>
      <c r="G808" s="14"/>
      <c r="H808" s="14"/>
      <c r="I808" s="14"/>
      <c r="J808" s="14"/>
      <c r="K808" s="14"/>
      <c r="L808" s="14"/>
    </row>
    <row r="809">
      <c r="B809" s="38"/>
      <c r="C809" s="38"/>
      <c r="D809" s="38"/>
      <c r="E809" s="38"/>
      <c r="F809" s="29"/>
      <c r="G809" s="14"/>
      <c r="H809" s="14"/>
      <c r="I809" s="14"/>
      <c r="J809" s="14"/>
      <c r="K809" s="14"/>
      <c r="L809" s="14"/>
    </row>
    <row r="810">
      <c r="B810" s="38"/>
      <c r="C810" s="38"/>
      <c r="D810" s="38"/>
      <c r="E810" s="38"/>
      <c r="F810" s="29"/>
      <c r="G810" s="14"/>
      <c r="H810" s="14"/>
      <c r="I810" s="14"/>
      <c r="J810" s="14"/>
      <c r="K810" s="14"/>
      <c r="L810" s="14"/>
    </row>
    <row r="811">
      <c r="B811" s="38"/>
      <c r="C811" s="38"/>
      <c r="D811" s="38"/>
      <c r="E811" s="38"/>
      <c r="F811" s="29"/>
      <c r="G811" s="14"/>
      <c r="H811" s="14"/>
      <c r="I811" s="14"/>
      <c r="J811" s="14"/>
      <c r="K811" s="14"/>
      <c r="L811" s="14"/>
    </row>
    <row r="812">
      <c r="B812" s="38"/>
      <c r="C812" s="38"/>
      <c r="D812" s="38"/>
      <c r="E812" s="38"/>
      <c r="F812" s="29"/>
      <c r="G812" s="14"/>
      <c r="H812" s="14"/>
      <c r="I812" s="14"/>
      <c r="J812" s="14"/>
      <c r="K812" s="14"/>
      <c r="L812" s="14"/>
    </row>
    <row r="813">
      <c r="B813" s="38"/>
      <c r="C813" s="38"/>
      <c r="D813" s="38"/>
      <c r="E813" s="38"/>
      <c r="F813" s="29"/>
      <c r="G813" s="14"/>
      <c r="H813" s="14"/>
      <c r="I813" s="14"/>
      <c r="J813" s="14"/>
      <c r="K813" s="14"/>
      <c r="L813" s="14"/>
    </row>
    <row r="814">
      <c r="B814" s="38"/>
      <c r="C814" s="38"/>
      <c r="D814" s="38"/>
      <c r="E814" s="38"/>
      <c r="F814" s="29"/>
      <c r="G814" s="14"/>
      <c r="H814" s="14"/>
      <c r="I814" s="14"/>
      <c r="J814" s="14"/>
      <c r="K814" s="14"/>
      <c r="L814" s="14"/>
    </row>
    <row r="815">
      <c r="B815" s="38"/>
      <c r="C815" s="38"/>
      <c r="D815" s="38"/>
      <c r="E815" s="38"/>
      <c r="F815" s="29"/>
      <c r="G815" s="14"/>
      <c r="H815" s="14"/>
      <c r="I815" s="14"/>
      <c r="J815" s="14"/>
      <c r="K815" s="14"/>
      <c r="L815" s="14"/>
    </row>
    <row r="816">
      <c r="B816" s="38"/>
      <c r="C816" s="38"/>
      <c r="D816" s="38"/>
      <c r="E816" s="38"/>
      <c r="F816" s="29"/>
      <c r="G816" s="14"/>
      <c r="H816" s="14"/>
      <c r="I816" s="14"/>
      <c r="J816" s="14"/>
      <c r="K816" s="14"/>
      <c r="L816" s="14"/>
    </row>
    <row r="817">
      <c r="B817" s="38"/>
      <c r="C817" s="38"/>
      <c r="D817" s="38"/>
      <c r="E817" s="38"/>
      <c r="F817" s="29"/>
      <c r="G817" s="14"/>
      <c r="H817" s="14"/>
      <c r="I817" s="14"/>
      <c r="J817" s="14"/>
      <c r="K817" s="14"/>
      <c r="L817" s="14"/>
    </row>
    <row r="818">
      <c r="B818" s="38"/>
      <c r="C818" s="38"/>
      <c r="D818" s="38"/>
      <c r="E818" s="38"/>
      <c r="F818" s="29"/>
      <c r="G818" s="14"/>
      <c r="H818" s="14"/>
      <c r="I818" s="14"/>
      <c r="J818" s="14"/>
      <c r="K818" s="14"/>
      <c r="L818" s="14"/>
    </row>
    <row r="819">
      <c r="B819" s="38"/>
      <c r="C819" s="38"/>
      <c r="D819" s="38"/>
      <c r="E819" s="38"/>
      <c r="F819" s="29"/>
      <c r="G819" s="14"/>
      <c r="H819" s="14"/>
      <c r="I819" s="14"/>
      <c r="J819" s="14"/>
      <c r="K819" s="14"/>
      <c r="L819" s="14"/>
    </row>
    <row r="820">
      <c r="B820" s="38"/>
      <c r="C820" s="38"/>
      <c r="D820" s="38"/>
      <c r="E820" s="38"/>
      <c r="F820" s="29"/>
      <c r="G820" s="14"/>
      <c r="H820" s="14"/>
      <c r="I820" s="14"/>
      <c r="J820" s="14"/>
      <c r="K820" s="14"/>
      <c r="L820" s="14"/>
    </row>
    <row r="821">
      <c r="B821" s="38"/>
      <c r="C821" s="38"/>
      <c r="D821" s="38"/>
      <c r="E821" s="38"/>
      <c r="F821" s="29"/>
      <c r="G821" s="14"/>
      <c r="H821" s="14"/>
      <c r="I821" s="14"/>
      <c r="J821" s="14"/>
      <c r="K821" s="14"/>
      <c r="L821" s="14"/>
    </row>
    <row r="822">
      <c r="B822" s="38"/>
      <c r="C822" s="38"/>
      <c r="D822" s="38"/>
      <c r="E822" s="38"/>
      <c r="F822" s="29"/>
      <c r="G822" s="14"/>
      <c r="H822" s="14"/>
      <c r="I822" s="14"/>
      <c r="J822" s="14"/>
      <c r="K822" s="14"/>
      <c r="L822" s="14"/>
    </row>
    <row r="823">
      <c r="B823" s="38"/>
      <c r="C823" s="38"/>
      <c r="D823" s="38"/>
      <c r="E823" s="38"/>
      <c r="F823" s="29"/>
      <c r="G823" s="14"/>
      <c r="H823" s="14"/>
      <c r="I823" s="14"/>
      <c r="J823" s="14"/>
      <c r="K823" s="14"/>
      <c r="L823" s="14"/>
    </row>
    <row r="824">
      <c r="B824" s="38"/>
      <c r="C824" s="38"/>
      <c r="D824" s="38"/>
      <c r="E824" s="38"/>
      <c r="F824" s="29"/>
      <c r="G824" s="14"/>
      <c r="H824" s="14"/>
      <c r="I824" s="14"/>
      <c r="J824" s="14"/>
      <c r="K824" s="14"/>
      <c r="L824" s="14"/>
    </row>
    <row r="825">
      <c r="B825" s="38"/>
      <c r="C825" s="38"/>
      <c r="D825" s="38"/>
      <c r="E825" s="38"/>
      <c r="F825" s="29"/>
      <c r="G825" s="14"/>
      <c r="H825" s="14"/>
      <c r="I825" s="14"/>
      <c r="J825" s="14"/>
      <c r="K825" s="14"/>
      <c r="L825" s="14"/>
    </row>
    <row r="826">
      <c r="B826" s="38"/>
      <c r="C826" s="38"/>
      <c r="D826" s="38"/>
      <c r="E826" s="38"/>
      <c r="F826" s="29"/>
      <c r="G826" s="14"/>
      <c r="H826" s="14"/>
      <c r="I826" s="14"/>
      <c r="J826" s="14"/>
      <c r="K826" s="14"/>
      <c r="L826" s="14"/>
    </row>
    <row r="827">
      <c r="B827" s="38"/>
      <c r="C827" s="38"/>
      <c r="D827" s="38"/>
      <c r="E827" s="38"/>
      <c r="F827" s="29"/>
      <c r="G827" s="14"/>
      <c r="H827" s="14"/>
      <c r="I827" s="14"/>
      <c r="J827" s="14"/>
      <c r="K827" s="14"/>
      <c r="L827" s="14"/>
    </row>
    <row r="828">
      <c r="B828" s="38"/>
      <c r="C828" s="38"/>
      <c r="D828" s="38"/>
      <c r="E828" s="38"/>
      <c r="F828" s="29"/>
      <c r="G828" s="14"/>
      <c r="H828" s="14"/>
      <c r="I828" s="14"/>
      <c r="J828" s="14"/>
      <c r="K828" s="14"/>
      <c r="L828" s="14"/>
    </row>
    <row r="829">
      <c r="B829" s="38"/>
      <c r="C829" s="38"/>
      <c r="D829" s="38"/>
      <c r="E829" s="38"/>
      <c r="F829" s="29"/>
      <c r="G829" s="14"/>
      <c r="H829" s="14"/>
      <c r="I829" s="14"/>
      <c r="J829" s="14"/>
      <c r="K829" s="14"/>
      <c r="L829" s="14"/>
    </row>
    <row r="830">
      <c r="B830" s="38"/>
      <c r="C830" s="38"/>
      <c r="D830" s="38"/>
      <c r="E830" s="38"/>
      <c r="F830" s="29"/>
      <c r="G830" s="14"/>
      <c r="H830" s="14"/>
      <c r="I830" s="14"/>
      <c r="J830" s="14"/>
      <c r="K830" s="14"/>
      <c r="L830" s="14"/>
    </row>
    <row r="831">
      <c r="B831" s="38"/>
      <c r="C831" s="38"/>
      <c r="D831" s="38"/>
      <c r="E831" s="38"/>
      <c r="F831" s="29"/>
      <c r="G831" s="14"/>
      <c r="H831" s="14"/>
      <c r="I831" s="14"/>
      <c r="J831" s="14"/>
      <c r="K831" s="14"/>
      <c r="L831" s="14"/>
    </row>
    <row r="832">
      <c r="B832" s="38"/>
      <c r="C832" s="38"/>
      <c r="D832" s="38"/>
      <c r="E832" s="38"/>
      <c r="F832" s="29"/>
      <c r="G832" s="14"/>
      <c r="H832" s="14"/>
      <c r="I832" s="14"/>
      <c r="J832" s="14"/>
      <c r="K832" s="14"/>
      <c r="L832" s="14"/>
    </row>
    <row r="833">
      <c r="B833" s="38"/>
      <c r="C833" s="38"/>
      <c r="D833" s="38"/>
      <c r="E833" s="38"/>
      <c r="F833" s="29"/>
      <c r="G833" s="14"/>
      <c r="H833" s="14"/>
      <c r="I833" s="14"/>
      <c r="J833" s="14"/>
      <c r="K833" s="14"/>
      <c r="L833" s="14"/>
    </row>
    <row r="834">
      <c r="B834" s="38"/>
      <c r="C834" s="38"/>
      <c r="D834" s="38"/>
      <c r="E834" s="38"/>
      <c r="F834" s="29"/>
      <c r="G834" s="14"/>
      <c r="H834" s="14"/>
      <c r="I834" s="14"/>
      <c r="J834" s="14"/>
      <c r="K834" s="14"/>
      <c r="L834" s="14"/>
    </row>
    <row r="835">
      <c r="B835" s="38"/>
      <c r="C835" s="38"/>
      <c r="D835" s="38"/>
      <c r="E835" s="38"/>
      <c r="F835" s="29"/>
      <c r="G835" s="14"/>
      <c r="H835" s="14"/>
      <c r="I835" s="14"/>
      <c r="J835" s="14"/>
      <c r="K835" s="14"/>
      <c r="L835" s="14"/>
    </row>
    <row r="836">
      <c r="B836" s="38"/>
      <c r="C836" s="38"/>
      <c r="D836" s="38"/>
      <c r="E836" s="38"/>
      <c r="F836" s="29"/>
      <c r="G836" s="14"/>
      <c r="H836" s="14"/>
      <c r="I836" s="14"/>
      <c r="J836" s="14"/>
      <c r="K836" s="14"/>
      <c r="L836" s="14"/>
    </row>
    <row r="837">
      <c r="B837" s="38"/>
      <c r="C837" s="38"/>
      <c r="D837" s="38"/>
      <c r="E837" s="38"/>
      <c r="F837" s="29"/>
      <c r="G837" s="14"/>
      <c r="H837" s="14"/>
      <c r="I837" s="14"/>
      <c r="J837" s="14"/>
      <c r="K837" s="14"/>
      <c r="L837" s="14"/>
    </row>
    <row r="838">
      <c r="B838" s="38"/>
      <c r="C838" s="38"/>
      <c r="D838" s="38"/>
      <c r="E838" s="38"/>
      <c r="F838" s="29"/>
      <c r="G838" s="14"/>
      <c r="H838" s="14"/>
      <c r="I838" s="14"/>
      <c r="J838" s="14"/>
      <c r="K838" s="14"/>
      <c r="L838" s="14"/>
    </row>
    <row r="839">
      <c r="B839" s="38"/>
      <c r="C839" s="38"/>
      <c r="D839" s="38"/>
      <c r="E839" s="38"/>
      <c r="F839" s="29"/>
      <c r="G839" s="14"/>
      <c r="H839" s="14"/>
      <c r="I839" s="14"/>
      <c r="J839" s="14"/>
      <c r="K839" s="14"/>
      <c r="L839" s="14"/>
    </row>
    <row r="840">
      <c r="B840" s="38"/>
      <c r="C840" s="38"/>
      <c r="D840" s="38"/>
      <c r="E840" s="38"/>
      <c r="F840" s="29"/>
      <c r="G840" s="14"/>
      <c r="H840" s="14"/>
      <c r="I840" s="14"/>
      <c r="J840" s="14"/>
      <c r="K840" s="14"/>
      <c r="L840" s="14"/>
    </row>
    <row r="841">
      <c r="B841" s="38"/>
      <c r="C841" s="38"/>
      <c r="D841" s="38"/>
      <c r="E841" s="38"/>
      <c r="F841" s="29"/>
      <c r="G841" s="14"/>
      <c r="H841" s="14"/>
      <c r="I841" s="14"/>
      <c r="J841" s="14"/>
      <c r="K841" s="14"/>
      <c r="L841" s="14"/>
    </row>
    <row r="842">
      <c r="B842" s="38"/>
      <c r="C842" s="38"/>
      <c r="D842" s="38"/>
      <c r="E842" s="38"/>
      <c r="F842" s="29"/>
      <c r="G842" s="14"/>
      <c r="H842" s="14"/>
      <c r="I842" s="14"/>
      <c r="J842" s="14"/>
      <c r="K842" s="14"/>
      <c r="L842" s="14"/>
    </row>
    <row r="843">
      <c r="B843" s="38"/>
      <c r="C843" s="38"/>
      <c r="D843" s="38"/>
      <c r="E843" s="38"/>
      <c r="F843" s="29"/>
      <c r="G843" s="14"/>
      <c r="H843" s="14"/>
      <c r="I843" s="14"/>
      <c r="J843" s="14"/>
      <c r="K843" s="14"/>
      <c r="L843" s="14"/>
    </row>
    <row r="844">
      <c r="B844" s="38"/>
      <c r="C844" s="38"/>
      <c r="D844" s="38"/>
      <c r="E844" s="38"/>
      <c r="F844" s="29"/>
      <c r="G844" s="14"/>
      <c r="H844" s="14"/>
      <c r="I844" s="14"/>
      <c r="J844" s="14"/>
      <c r="K844" s="14"/>
      <c r="L844" s="14"/>
    </row>
    <row r="845">
      <c r="B845" s="38"/>
      <c r="C845" s="38"/>
      <c r="D845" s="38"/>
      <c r="E845" s="38"/>
      <c r="F845" s="29"/>
      <c r="G845" s="14"/>
      <c r="H845" s="14"/>
      <c r="I845" s="14"/>
      <c r="J845" s="14"/>
      <c r="K845" s="14"/>
      <c r="L845" s="14"/>
    </row>
    <row r="846">
      <c r="B846" s="38"/>
      <c r="C846" s="38"/>
      <c r="D846" s="38"/>
      <c r="E846" s="38"/>
      <c r="F846" s="29"/>
      <c r="G846" s="14"/>
      <c r="H846" s="14"/>
      <c r="I846" s="14"/>
      <c r="J846" s="14"/>
      <c r="K846" s="14"/>
      <c r="L846" s="14"/>
    </row>
    <row r="847">
      <c r="B847" s="38"/>
      <c r="C847" s="38"/>
      <c r="D847" s="38"/>
      <c r="E847" s="38"/>
      <c r="F847" s="29"/>
      <c r="G847" s="14"/>
      <c r="H847" s="14"/>
      <c r="I847" s="14"/>
      <c r="J847" s="14"/>
      <c r="K847" s="14"/>
      <c r="L847" s="14"/>
    </row>
    <row r="848">
      <c r="B848" s="38"/>
      <c r="C848" s="38"/>
      <c r="D848" s="38"/>
      <c r="E848" s="38"/>
      <c r="F848" s="29"/>
      <c r="G848" s="14"/>
      <c r="H848" s="14"/>
      <c r="I848" s="14"/>
      <c r="J848" s="14"/>
      <c r="K848" s="14"/>
      <c r="L848" s="14"/>
    </row>
    <row r="849">
      <c r="B849" s="38"/>
      <c r="C849" s="38"/>
      <c r="D849" s="38"/>
      <c r="E849" s="38"/>
      <c r="F849" s="29"/>
      <c r="G849" s="14"/>
      <c r="H849" s="14"/>
      <c r="I849" s="14"/>
      <c r="J849" s="14"/>
      <c r="K849" s="14"/>
      <c r="L849" s="14"/>
    </row>
    <row r="850">
      <c r="B850" s="38"/>
      <c r="C850" s="38"/>
      <c r="D850" s="38"/>
      <c r="E850" s="38"/>
      <c r="F850" s="29"/>
      <c r="G850" s="14"/>
      <c r="H850" s="14"/>
      <c r="I850" s="14"/>
      <c r="J850" s="14"/>
      <c r="K850" s="14"/>
      <c r="L850" s="14"/>
    </row>
    <row r="851">
      <c r="B851" s="38"/>
      <c r="C851" s="38"/>
      <c r="D851" s="38"/>
      <c r="E851" s="38"/>
      <c r="F851" s="29"/>
      <c r="G851" s="14"/>
      <c r="H851" s="14"/>
      <c r="I851" s="14"/>
      <c r="J851" s="14"/>
      <c r="K851" s="14"/>
      <c r="L851" s="14"/>
    </row>
    <row r="852">
      <c r="B852" s="38"/>
      <c r="C852" s="38"/>
      <c r="D852" s="38"/>
      <c r="E852" s="38"/>
      <c r="F852" s="29"/>
      <c r="G852" s="14"/>
      <c r="H852" s="14"/>
      <c r="I852" s="14"/>
      <c r="J852" s="14"/>
      <c r="K852" s="14"/>
      <c r="L852" s="14"/>
    </row>
    <row r="853">
      <c r="B853" s="38"/>
      <c r="C853" s="38"/>
      <c r="D853" s="38"/>
      <c r="E853" s="38"/>
      <c r="F853" s="29"/>
      <c r="G853" s="14"/>
      <c r="H853" s="14"/>
      <c r="I853" s="14"/>
      <c r="J853" s="14"/>
      <c r="K853" s="14"/>
      <c r="L853" s="14"/>
    </row>
    <row r="854">
      <c r="B854" s="38"/>
      <c r="C854" s="38"/>
      <c r="D854" s="38"/>
      <c r="E854" s="38"/>
      <c r="F854" s="29"/>
      <c r="G854" s="14"/>
      <c r="H854" s="14"/>
      <c r="I854" s="14"/>
      <c r="J854" s="14"/>
      <c r="K854" s="14"/>
      <c r="L854" s="14"/>
    </row>
    <row r="855">
      <c r="B855" s="38"/>
      <c r="C855" s="38"/>
      <c r="D855" s="38"/>
      <c r="E855" s="38"/>
      <c r="F855" s="29"/>
      <c r="G855" s="14"/>
      <c r="H855" s="14"/>
      <c r="I855" s="14"/>
      <c r="J855" s="14"/>
      <c r="K855" s="14"/>
      <c r="L855" s="14"/>
    </row>
    <row r="856">
      <c r="B856" s="38"/>
      <c r="C856" s="38"/>
      <c r="D856" s="38"/>
      <c r="E856" s="38"/>
      <c r="F856" s="29"/>
      <c r="G856" s="14"/>
      <c r="H856" s="14"/>
      <c r="I856" s="14"/>
      <c r="J856" s="14"/>
      <c r="K856" s="14"/>
      <c r="L856" s="14"/>
    </row>
    <row r="857">
      <c r="B857" s="38"/>
      <c r="C857" s="38"/>
      <c r="D857" s="38"/>
      <c r="E857" s="38"/>
      <c r="F857" s="29"/>
      <c r="G857" s="14"/>
      <c r="H857" s="14"/>
      <c r="I857" s="14"/>
      <c r="J857" s="14"/>
      <c r="K857" s="14"/>
      <c r="L857" s="14"/>
    </row>
    <row r="858">
      <c r="B858" s="38"/>
      <c r="C858" s="38"/>
      <c r="D858" s="38"/>
      <c r="E858" s="38"/>
      <c r="F858" s="29"/>
      <c r="G858" s="14"/>
      <c r="H858" s="14"/>
      <c r="I858" s="14"/>
      <c r="J858" s="14"/>
      <c r="K858" s="14"/>
      <c r="L858" s="14"/>
    </row>
    <row r="859">
      <c r="B859" s="38"/>
      <c r="C859" s="38"/>
      <c r="D859" s="38"/>
      <c r="E859" s="38"/>
      <c r="F859" s="29"/>
      <c r="G859" s="14"/>
      <c r="H859" s="14"/>
      <c r="I859" s="14"/>
      <c r="J859" s="14"/>
      <c r="K859" s="14"/>
      <c r="L859" s="14"/>
    </row>
    <row r="860">
      <c r="B860" s="38"/>
      <c r="C860" s="38"/>
      <c r="D860" s="38"/>
      <c r="E860" s="38"/>
      <c r="F860" s="29"/>
      <c r="G860" s="14"/>
      <c r="H860" s="14"/>
      <c r="I860" s="14"/>
      <c r="J860" s="14"/>
      <c r="K860" s="14"/>
      <c r="L860" s="14"/>
    </row>
    <row r="861">
      <c r="B861" s="38"/>
      <c r="C861" s="38"/>
      <c r="D861" s="38"/>
      <c r="E861" s="38"/>
      <c r="F861" s="29"/>
      <c r="G861" s="14"/>
      <c r="H861" s="14"/>
      <c r="I861" s="14"/>
      <c r="J861" s="14"/>
      <c r="K861" s="14"/>
      <c r="L861" s="14"/>
    </row>
    <row r="862">
      <c r="B862" s="38"/>
      <c r="C862" s="38"/>
      <c r="D862" s="38"/>
      <c r="E862" s="38"/>
      <c r="F862" s="29"/>
      <c r="G862" s="14"/>
      <c r="H862" s="14"/>
      <c r="I862" s="14"/>
      <c r="J862" s="14"/>
      <c r="K862" s="14"/>
      <c r="L862" s="14"/>
    </row>
    <row r="863">
      <c r="B863" s="38"/>
      <c r="C863" s="38"/>
      <c r="D863" s="38"/>
      <c r="E863" s="38"/>
      <c r="F863" s="29"/>
      <c r="G863" s="14"/>
      <c r="H863" s="14"/>
      <c r="I863" s="14"/>
      <c r="J863" s="14"/>
      <c r="K863" s="14"/>
      <c r="L863" s="14"/>
    </row>
    <row r="864">
      <c r="B864" s="38"/>
      <c r="C864" s="38"/>
      <c r="D864" s="38"/>
      <c r="E864" s="38"/>
      <c r="F864" s="29"/>
      <c r="G864" s="14"/>
      <c r="H864" s="14"/>
      <c r="I864" s="14"/>
      <c r="J864" s="14"/>
      <c r="K864" s="14"/>
      <c r="L864" s="14"/>
    </row>
    <row r="865">
      <c r="B865" s="38"/>
      <c r="C865" s="38"/>
      <c r="D865" s="38"/>
      <c r="E865" s="38"/>
      <c r="F865" s="29"/>
      <c r="G865" s="14"/>
      <c r="H865" s="14"/>
      <c r="I865" s="14"/>
      <c r="J865" s="14"/>
      <c r="K865" s="14"/>
      <c r="L865" s="14"/>
    </row>
    <row r="866">
      <c r="B866" s="38"/>
      <c r="C866" s="38"/>
      <c r="D866" s="38"/>
      <c r="E866" s="38"/>
      <c r="F866" s="29"/>
      <c r="G866" s="14"/>
      <c r="H866" s="14"/>
      <c r="I866" s="14"/>
      <c r="J866" s="14"/>
      <c r="K866" s="14"/>
      <c r="L866" s="14"/>
    </row>
    <row r="867">
      <c r="B867" s="38"/>
      <c r="C867" s="38"/>
      <c r="D867" s="38"/>
      <c r="E867" s="38"/>
      <c r="F867" s="29"/>
      <c r="G867" s="14"/>
      <c r="H867" s="14"/>
      <c r="I867" s="14"/>
      <c r="J867" s="14"/>
      <c r="K867" s="14"/>
      <c r="L867" s="14"/>
    </row>
    <row r="868">
      <c r="B868" s="38"/>
      <c r="C868" s="38"/>
      <c r="D868" s="38"/>
      <c r="E868" s="38"/>
      <c r="F868" s="29"/>
      <c r="G868" s="14"/>
      <c r="H868" s="14"/>
      <c r="I868" s="14"/>
      <c r="J868" s="14"/>
      <c r="K868" s="14"/>
      <c r="L868" s="14"/>
    </row>
    <row r="869">
      <c r="B869" s="38"/>
      <c r="C869" s="38"/>
      <c r="D869" s="38"/>
      <c r="E869" s="38"/>
      <c r="F869" s="29"/>
      <c r="G869" s="14"/>
      <c r="H869" s="14"/>
      <c r="I869" s="14"/>
      <c r="J869" s="14"/>
      <c r="K869" s="14"/>
      <c r="L869" s="14"/>
    </row>
    <row r="870">
      <c r="B870" s="38"/>
      <c r="C870" s="38"/>
      <c r="D870" s="38"/>
      <c r="E870" s="38"/>
      <c r="F870" s="29"/>
      <c r="G870" s="14"/>
      <c r="H870" s="14"/>
      <c r="I870" s="14"/>
      <c r="J870" s="14"/>
      <c r="K870" s="14"/>
      <c r="L870" s="14"/>
    </row>
    <row r="871">
      <c r="B871" s="38"/>
      <c r="C871" s="38"/>
      <c r="D871" s="38"/>
      <c r="E871" s="38"/>
      <c r="F871" s="29"/>
      <c r="G871" s="14"/>
      <c r="H871" s="14"/>
      <c r="I871" s="14"/>
      <c r="J871" s="14"/>
      <c r="K871" s="14"/>
      <c r="L871" s="14"/>
    </row>
    <row r="872">
      <c r="B872" s="38"/>
      <c r="C872" s="38"/>
      <c r="D872" s="38"/>
      <c r="E872" s="38"/>
      <c r="F872" s="29"/>
      <c r="G872" s="14"/>
      <c r="H872" s="14"/>
      <c r="I872" s="14"/>
      <c r="J872" s="14"/>
      <c r="K872" s="14"/>
      <c r="L872" s="14"/>
    </row>
    <row r="873">
      <c r="B873" s="38"/>
      <c r="C873" s="38"/>
      <c r="D873" s="38"/>
      <c r="E873" s="38"/>
      <c r="F873" s="29"/>
      <c r="G873" s="14"/>
      <c r="H873" s="14"/>
      <c r="I873" s="14"/>
      <c r="J873" s="14"/>
      <c r="K873" s="14"/>
      <c r="L873" s="14"/>
    </row>
    <row r="874">
      <c r="B874" s="38"/>
      <c r="C874" s="38"/>
      <c r="D874" s="38"/>
      <c r="E874" s="38"/>
      <c r="F874" s="29"/>
      <c r="G874" s="14"/>
      <c r="H874" s="14"/>
      <c r="I874" s="14"/>
      <c r="J874" s="14"/>
      <c r="K874" s="14"/>
      <c r="L874" s="14"/>
    </row>
    <row r="875">
      <c r="B875" s="38"/>
      <c r="C875" s="38"/>
      <c r="D875" s="38"/>
      <c r="E875" s="38"/>
      <c r="F875" s="29"/>
      <c r="G875" s="14"/>
      <c r="H875" s="14"/>
      <c r="I875" s="14"/>
      <c r="J875" s="14"/>
      <c r="K875" s="14"/>
      <c r="L875" s="14"/>
    </row>
    <row r="876">
      <c r="B876" s="38"/>
      <c r="C876" s="38"/>
      <c r="D876" s="38"/>
      <c r="E876" s="38"/>
      <c r="F876" s="29"/>
      <c r="G876" s="14"/>
      <c r="H876" s="14"/>
      <c r="I876" s="14"/>
      <c r="J876" s="14"/>
      <c r="K876" s="14"/>
      <c r="L876" s="14"/>
    </row>
    <row r="877">
      <c r="B877" s="38"/>
      <c r="C877" s="38"/>
      <c r="D877" s="38"/>
      <c r="E877" s="38"/>
      <c r="F877" s="29"/>
      <c r="G877" s="14"/>
      <c r="H877" s="14"/>
      <c r="I877" s="14"/>
      <c r="J877" s="14"/>
      <c r="K877" s="14"/>
      <c r="L877" s="14"/>
    </row>
    <row r="878">
      <c r="B878" s="38"/>
      <c r="C878" s="38"/>
      <c r="D878" s="38"/>
      <c r="E878" s="38"/>
      <c r="F878" s="29"/>
      <c r="G878" s="14"/>
      <c r="H878" s="14"/>
      <c r="I878" s="14"/>
      <c r="J878" s="14"/>
      <c r="K878" s="14"/>
      <c r="L878" s="14"/>
    </row>
    <row r="879">
      <c r="B879" s="38"/>
      <c r="C879" s="38"/>
      <c r="D879" s="38"/>
      <c r="E879" s="38"/>
      <c r="F879" s="29"/>
      <c r="G879" s="14"/>
      <c r="H879" s="14"/>
      <c r="I879" s="14"/>
      <c r="J879" s="14"/>
      <c r="K879" s="14"/>
      <c r="L879" s="14"/>
    </row>
    <row r="880">
      <c r="B880" s="38"/>
      <c r="C880" s="38"/>
      <c r="D880" s="38"/>
      <c r="E880" s="38"/>
      <c r="F880" s="29"/>
      <c r="G880" s="14"/>
      <c r="H880" s="14"/>
      <c r="I880" s="14"/>
      <c r="J880" s="14"/>
      <c r="K880" s="14"/>
      <c r="L880" s="14"/>
    </row>
    <row r="881">
      <c r="B881" s="38"/>
      <c r="C881" s="38"/>
      <c r="D881" s="38"/>
      <c r="E881" s="38"/>
      <c r="F881" s="29"/>
      <c r="G881" s="14"/>
      <c r="H881" s="14"/>
      <c r="I881" s="14"/>
      <c r="J881" s="14"/>
      <c r="K881" s="14"/>
      <c r="L881" s="14"/>
    </row>
    <row r="882">
      <c r="B882" s="38"/>
      <c r="C882" s="38"/>
      <c r="D882" s="38"/>
      <c r="E882" s="38"/>
      <c r="F882" s="29"/>
      <c r="G882" s="14"/>
      <c r="H882" s="14"/>
      <c r="I882" s="14"/>
      <c r="J882" s="14"/>
      <c r="K882" s="14"/>
      <c r="L882" s="14"/>
    </row>
    <row r="883">
      <c r="B883" s="38"/>
      <c r="C883" s="38"/>
      <c r="D883" s="38"/>
      <c r="E883" s="38"/>
      <c r="F883" s="29"/>
      <c r="G883" s="14"/>
      <c r="H883" s="14"/>
      <c r="I883" s="14"/>
      <c r="J883" s="14"/>
      <c r="K883" s="14"/>
      <c r="L883" s="14"/>
    </row>
    <row r="884">
      <c r="B884" s="38"/>
      <c r="C884" s="38"/>
      <c r="D884" s="38"/>
      <c r="E884" s="38"/>
      <c r="F884" s="29"/>
      <c r="G884" s="14"/>
      <c r="H884" s="14"/>
      <c r="I884" s="14"/>
      <c r="J884" s="14"/>
      <c r="K884" s="14"/>
      <c r="L884" s="14"/>
    </row>
    <row r="885">
      <c r="B885" s="38"/>
      <c r="C885" s="38"/>
      <c r="D885" s="38"/>
      <c r="E885" s="38"/>
      <c r="F885" s="29"/>
      <c r="G885" s="14"/>
      <c r="H885" s="14"/>
      <c r="I885" s="14"/>
      <c r="J885" s="14"/>
      <c r="K885" s="14"/>
      <c r="L885" s="14"/>
    </row>
    <row r="886">
      <c r="B886" s="38"/>
      <c r="C886" s="38"/>
      <c r="D886" s="38"/>
      <c r="E886" s="38"/>
      <c r="F886" s="29"/>
      <c r="G886" s="14"/>
      <c r="H886" s="14"/>
      <c r="I886" s="14"/>
      <c r="J886" s="14"/>
      <c r="K886" s="14"/>
      <c r="L886" s="14"/>
    </row>
    <row r="887">
      <c r="B887" s="38"/>
      <c r="C887" s="38"/>
      <c r="D887" s="38"/>
      <c r="E887" s="38"/>
      <c r="F887" s="29"/>
      <c r="G887" s="14"/>
      <c r="H887" s="14"/>
      <c r="I887" s="14"/>
      <c r="J887" s="14"/>
      <c r="K887" s="14"/>
      <c r="L887" s="14"/>
    </row>
    <row r="888">
      <c r="B888" s="38"/>
      <c r="C888" s="38"/>
      <c r="D888" s="38"/>
      <c r="E888" s="38"/>
      <c r="F888" s="29"/>
      <c r="G888" s="14"/>
      <c r="H888" s="14"/>
      <c r="I888" s="14"/>
      <c r="J888" s="14"/>
      <c r="K888" s="14"/>
      <c r="L888" s="14"/>
    </row>
    <row r="889">
      <c r="B889" s="38"/>
      <c r="C889" s="38"/>
      <c r="D889" s="38"/>
      <c r="E889" s="38"/>
      <c r="F889" s="29"/>
      <c r="G889" s="14"/>
      <c r="H889" s="14"/>
      <c r="I889" s="14"/>
      <c r="J889" s="14"/>
      <c r="K889" s="14"/>
      <c r="L889" s="14"/>
    </row>
    <row r="890">
      <c r="B890" s="38"/>
      <c r="C890" s="38"/>
      <c r="D890" s="38"/>
      <c r="E890" s="38"/>
      <c r="F890" s="29"/>
      <c r="G890" s="14"/>
      <c r="H890" s="14"/>
      <c r="I890" s="14"/>
      <c r="J890" s="14"/>
      <c r="K890" s="14"/>
      <c r="L890" s="14"/>
    </row>
    <row r="891">
      <c r="B891" s="38"/>
      <c r="C891" s="38"/>
      <c r="D891" s="38"/>
      <c r="E891" s="38"/>
      <c r="F891" s="29"/>
      <c r="G891" s="14"/>
      <c r="H891" s="14"/>
      <c r="I891" s="14"/>
      <c r="J891" s="14"/>
      <c r="K891" s="14"/>
      <c r="L891" s="14"/>
    </row>
    <row r="892">
      <c r="B892" s="38"/>
      <c r="C892" s="38"/>
      <c r="D892" s="38"/>
      <c r="E892" s="38"/>
      <c r="F892" s="29"/>
      <c r="G892" s="14"/>
      <c r="H892" s="14"/>
      <c r="I892" s="14"/>
      <c r="J892" s="14"/>
      <c r="K892" s="14"/>
      <c r="L892" s="14"/>
    </row>
    <row r="893">
      <c r="B893" s="38"/>
      <c r="C893" s="38"/>
      <c r="D893" s="38"/>
      <c r="E893" s="38"/>
      <c r="F893" s="29"/>
      <c r="G893" s="14"/>
      <c r="H893" s="14"/>
      <c r="I893" s="14"/>
      <c r="J893" s="14"/>
      <c r="K893" s="14"/>
      <c r="L893" s="14"/>
    </row>
    <row r="894">
      <c r="B894" s="38"/>
      <c r="C894" s="38"/>
      <c r="D894" s="38"/>
      <c r="E894" s="38"/>
      <c r="F894" s="29"/>
      <c r="G894" s="14"/>
      <c r="H894" s="14"/>
      <c r="I894" s="14"/>
      <c r="J894" s="14"/>
      <c r="K894" s="14"/>
      <c r="L894" s="14"/>
    </row>
    <row r="895">
      <c r="B895" s="38"/>
      <c r="C895" s="38"/>
      <c r="D895" s="38"/>
      <c r="E895" s="38"/>
      <c r="F895" s="29"/>
      <c r="G895" s="14"/>
      <c r="H895" s="14"/>
      <c r="I895" s="14"/>
      <c r="J895" s="14"/>
      <c r="K895" s="14"/>
      <c r="L895" s="14"/>
    </row>
    <row r="896">
      <c r="B896" s="38"/>
      <c r="C896" s="38"/>
      <c r="D896" s="38"/>
      <c r="E896" s="38"/>
      <c r="F896" s="29"/>
      <c r="G896" s="14"/>
      <c r="H896" s="14"/>
      <c r="I896" s="14"/>
      <c r="J896" s="14"/>
      <c r="K896" s="14"/>
      <c r="L896" s="14"/>
    </row>
    <row r="897">
      <c r="B897" s="38"/>
      <c r="C897" s="38"/>
      <c r="D897" s="38"/>
      <c r="E897" s="38"/>
      <c r="F897" s="29"/>
      <c r="G897" s="14"/>
      <c r="H897" s="14"/>
      <c r="I897" s="14"/>
      <c r="J897" s="14"/>
      <c r="K897" s="14"/>
      <c r="L897" s="14"/>
    </row>
    <row r="898">
      <c r="B898" s="38"/>
      <c r="C898" s="38"/>
      <c r="D898" s="38"/>
      <c r="E898" s="38"/>
      <c r="F898" s="29"/>
      <c r="G898" s="14"/>
      <c r="H898" s="14"/>
      <c r="I898" s="14"/>
      <c r="J898" s="14"/>
      <c r="K898" s="14"/>
      <c r="L898" s="14"/>
    </row>
    <row r="899">
      <c r="B899" s="38"/>
      <c r="C899" s="38"/>
      <c r="D899" s="38"/>
      <c r="E899" s="38"/>
      <c r="F899" s="29"/>
      <c r="G899" s="14"/>
      <c r="H899" s="14"/>
      <c r="I899" s="14"/>
      <c r="J899" s="14"/>
      <c r="K899" s="14"/>
      <c r="L899" s="14"/>
    </row>
    <row r="900">
      <c r="B900" s="38"/>
      <c r="C900" s="38"/>
      <c r="D900" s="38"/>
      <c r="E900" s="38"/>
      <c r="F900" s="29"/>
      <c r="G900" s="14"/>
      <c r="H900" s="14"/>
      <c r="I900" s="14"/>
      <c r="J900" s="14"/>
      <c r="K900" s="14"/>
      <c r="L900" s="14"/>
    </row>
    <row r="901">
      <c r="B901" s="38"/>
      <c r="C901" s="38"/>
      <c r="D901" s="38"/>
      <c r="E901" s="38"/>
      <c r="F901" s="29"/>
      <c r="G901" s="14"/>
      <c r="H901" s="14"/>
      <c r="I901" s="14"/>
      <c r="J901" s="14"/>
      <c r="K901" s="14"/>
      <c r="L901" s="14"/>
    </row>
    <row r="902">
      <c r="B902" s="38"/>
      <c r="C902" s="38"/>
      <c r="D902" s="38"/>
      <c r="E902" s="38"/>
      <c r="F902" s="29"/>
      <c r="G902" s="14"/>
      <c r="H902" s="14"/>
      <c r="I902" s="14"/>
      <c r="J902" s="14"/>
      <c r="K902" s="14"/>
      <c r="L902" s="14"/>
    </row>
    <row r="903">
      <c r="B903" s="38"/>
      <c r="C903" s="38"/>
      <c r="D903" s="38"/>
      <c r="E903" s="38"/>
      <c r="F903" s="29"/>
      <c r="G903" s="14"/>
      <c r="H903" s="14"/>
      <c r="I903" s="14"/>
      <c r="J903" s="14"/>
      <c r="K903" s="14"/>
      <c r="L903" s="14"/>
    </row>
    <row r="904">
      <c r="B904" s="38"/>
      <c r="C904" s="38"/>
      <c r="D904" s="38"/>
      <c r="E904" s="38"/>
      <c r="F904" s="29"/>
      <c r="G904" s="14"/>
      <c r="H904" s="14"/>
      <c r="I904" s="14"/>
      <c r="J904" s="14"/>
      <c r="K904" s="14"/>
      <c r="L904" s="14"/>
    </row>
    <row r="905">
      <c r="B905" s="38"/>
      <c r="C905" s="38"/>
      <c r="D905" s="38"/>
      <c r="E905" s="38"/>
      <c r="F905" s="29"/>
      <c r="G905" s="14"/>
      <c r="H905" s="14"/>
      <c r="I905" s="14"/>
      <c r="J905" s="14"/>
      <c r="K905" s="14"/>
      <c r="L905" s="14"/>
    </row>
    <row r="906">
      <c r="B906" s="38"/>
      <c r="C906" s="38"/>
      <c r="D906" s="38"/>
      <c r="E906" s="38"/>
      <c r="F906" s="29"/>
      <c r="G906" s="14"/>
      <c r="H906" s="14"/>
      <c r="I906" s="14"/>
      <c r="J906" s="14"/>
      <c r="K906" s="14"/>
      <c r="L906" s="14"/>
    </row>
    <row r="907">
      <c r="B907" s="38"/>
      <c r="C907" s="38"/>
      <c r="D907" s="38"/>
      <c r="E907" s="38"/>
      <c r="F907" s="29"/>
      <c r="G907" s="14"/>
      <c r="H907" s="14"/>
      <c r="I907" s="14"/>
      <c r="J907" s="14"/>
      <c r="K907" s="14"/>
      <c r="L907" s="14"/>
    </row>
    <row r="908">
      <c r="B908" s="38"/>
      <c r="C908" s="38"/>
      <c r="D908" s="38"/>
      <c r="E908" s="38"/>
      <c r="F908" s="29"/>
      <c r="G908" s="14"/>
      <c r="H908" s="14"/>
      <c r="I908" s="14"/>
      <c r="J908" s="14"/>
      <c r="K908" s="14"/>
      <c r="L908" s="14"/>
    </row>
    <row r="909">
      <c r="B909" s="38"/>
      <c r="C909" s="38"/>
      <c r="D909" s="38"/>
      <c r="E909" s="38"/>
      <c r="F909" s="29"/>
      <c r="G909" s="14"/>
      <c r="H909" s="14"/>
      <c r="I909" s="14"/>
      <c r="J909" s="14"/>
      <c r="K909" s="14"/>
      <c r="L909" s="14"/>
    </row>
    <row r="910">
      <c r="B910" s="38"/>
      <c r="C910" s="38"/>
      <c r="D910" s="38"/>
      <c r="E910" s="38"/>
      <c r="F910" s="29"/>
      <c r="G910" s="14"/>
      <c r="H910" s="14"/>
      <c r="I910" s="14"/>
      <c r="J910" s="14"/>
      <c r="K910" s="14"/>
      <c r="L910" s="14"/>
    </row>
    <row r="911">
      <c r="B911" s="38"/>
      <c r="C911" s="38"/>
      <c r="D911" s="38"/>
      <c r="E911" s="38"/>
      <c r="F911" s="29"/>
      <c r="G911" s="14"/>
      <c r="H911" s="14"/>
      <c r="I911" s="14"/>
      <c r="J911" s="14"/>
      <c r="K911" s="14"/>
      <c r="L911" s="14"/>
    </row>
    <row r="912">
      <c r="B912" s="38"/>
      <c r="C912" s="38"/>
      <c r="D912" s="38"/>
      <c r="E912" s="38"/>
      <c r="F912" s="29"/>
      <c r="G912" s="14"/>
      <c r="H912" s="14"/>
      <c r="I912" s="14"/>
      <c r="J912" s="14"/>
      <c r="K912" s="14"/>
      <c r="L912" s="14"/>
    </row>
    <row r="913">
      <c r="B913" s="38"/>
      <c r="C913" s="38"/>
      <c r="D913" s="38"/>
      <c r="E913" s="38"/>
      <c r="F913" s="29"/>
      <c r="G913" s="14"/>
      <c r="H913" s="14"/>
      <c r="I913" s="14"/>
      <c r="J913" s="14"/>
      <c r="K913" s="14"/>
      <c r="L913" s="14"/>
    </row>
    <row r="914">
      <c r="B914" s="38"/>
      <c r="C914" s="38"/>
      <c r="D914" s="38"/>
      <c r="E914" s="38"/>
      <c r="F914" s="29"/>
      <c r="G914" s="14"/>
      <c r="H914" s="14"/>
      <c r="I914" s="14"/>
      <c r="J914" s="14"/>
      <c r="K914" s="14"/>
      <c r="L914" s="14"/>
    </row>
    <row r="915">
      <c r="B915" s="38"/>
      <c r="C915" s="38"/>
      <c r="D915" s="38"/>
      <c r="E915" s="38"/>
      <c r="F915" s="29"/>
      <c r="G915" s="14"/>
      <c r="H915" s="14"/>
      <c r="I915" s="14"/>
      <c r="J915" s="14"/>
      <c r="K915" s="14"/>
      <c r="L915" s="14"/>
    </row>
    <row r="916">
      <c r="B916" s="38"/>
      <c r="C916" s="38"/>
      <c r="D916" s="38"/>
      <c r="E916" s="38"/>
      <c r="F916" s="29"/>
      <c r="G916" s="14"/>
      <c r="H916" s="14"/>
      <c r="I916" s="14"/>
      <c r="J916" s="14"/>
      <c r="K916" s="14"/>
      <c r="L916" s="14"/>
    </row>
    <row r="917">
      <c r="B917" s="38"/>
      <c r="C917" s="38"/>
      <c r="D917" s="38"/>
      <c r="E917" s="38"/>
      <c r="F917" s="29"/>
      <c r="G917" s="14"/>
      <c r="H917" s="14"/>
      <c r="I917" s="14"/>
      <c r="J917" s="14"/>
      <c r="K917" s="14"/>
      <c r="L917" s="14"/>
    </row>
    <row r="918">
      <c r="B918" s="38"/>
      <c r="C918" s="38"/>
      <c r="D918" s="38"/>
      <c r="E918" s="38"/>
      <c r="F918" s="29"/>
      <c r="G918" s="14"/>
      <c r="H918" s="14"/>
      <c r="I918" s="14"/>
      <c r="J918" s="14"/>
      <c r="K918" s="14"/>
      <c r="L918" s="14"/>
    </row>
    <row r="919">
      <c r="B919" s="38"/>
      <c r="C919" s="38"/>
      <c r="D919" s="38"/>
      <c r="E919" s="38"/>
      <c r="F919" s="29"/>
      <c r="G919" s="14"/>
      <c r="H919" s="14"/>
      <c r="I919" s="14"/>
      <c r="J919" s="14"/>
      <c r="K919" s="14"/>
      <c r="L919" s="14"/>
    </row>
    <row r="920">
      <c r="B920" s="38"/>
      <c r="C920" s="38"/>
      <c r="D920" s="38"/>
      <c r="E920" s="38"/>
      <c r="F920" s="29"/>
      <c r="G920" s="14"/>
      <c r="H920" s="14"/>
      <c r="I920" s="14"/>
      <c r="J920" s="14"/>
      <c r="K920" s="14"/>
      <c r="L920" s="14"/>
    </row>
    <row r="921">
      <c r="B921" s="38"/>
      <c r="C921" s="38"/>
      <c r="D921" s="38"/>
      <c r="E921" s="38"/>
      <c r="F921" s="29"/>
      <c r="G921" s="14"/>
      <c r="H921" s="14"/>
      <c r="I921" s="14"/>
      <c r="J921" s="14"/>
      <c r="K921" s="14"/>
      <c r="L921" s="14"/>
    </row>
    <row r="922">
      <c r="B922" s="38"/>
      <c r="C922" s="38"/>
      <c r="D922" s="38"/>
      <c r="E922" s="38"/>
      <c r="F922" s="29"/>
      <c r="G922" s="14"/>
      <c r="H922" s="14"/>
      <c r="I922" s="14"/>
      <c r="J922" s="14"/>
      <c r="K922" s="14"/>
      <c r="L922" s="14"/>
    </row>
    <row r="923">
      <c r="B923" s="38"/>
      <c r="C923" s="38"/>
      <c r="D923" s="38"/>
      <c r="E923" s="38"/>
      <c r="F923" s="29"/>
      <c r="G923" s="14"/>
      <c r="H923" s="14"/>
      <c r="I923" s="14"/>
      <c r="J923" s="14"/>
      <c r="K923" s="14"/>
      <c r="L923" s="14"/>
    </row>
    <row r="924">
      <c r="B924" s="38"/>
      <c r="C924" s="38"/>
      <c r="D924" s="38"/>
      <c r="E924" s="38"/>
      <c r="F924" s="29"/>
      <c r="G924" s="14"/>
      <c r="H924" s="14"/>
      <c r="I924" s="14"/>
      <c r="J924" s="14"/>
      <c r="K924" s="14"/>
      <c r="L924" s="14"/>
    </row>
    <row r="925">
      <c r="B925" s="38"/>
      <c r="C925" s="38"/>
      <c r="D925" s="38"/>
      <c r="E925" s="38"/>
      <c r="F925" s="29"/>
      <c r="G925" s="14"/>
      <c r="H925" s="14"/>
      <c r="I925" s="14"/>
      <c r="J925" s="14"/>
      <c r="K925" s="14"/>
      <c r="L925" s="14"/>
    </row>
    <row r="926">
      <c r="B926" s="38"/>
      <c r="C926" s="38"/>
      <c r="D926" s="38"/>
      <c r="E926" s="38"/>
      <c r="F926" s="29"/>
      <c r="G926" s="14"/>
      <c r="H926" s="14"/>
      <c r="I926" s="14"/>
      <c r="J926" s="14"/>
      <c r="K926" s="14"/>
      <c r="L926" s="14"/>
    </row>
    <row r="927">
      <c r="B927" s="38"/>
      <c r="C927" s="38"/>
      <c r="D927" s="38"/>
      <c r="E927" s="38"/>
      <c r="F927" s="29"/>
      <c r="G927" s="14"/>
      <c r="H927" s="14"/>
      <c r="I927" s="14"/>
      <c r="J927" s="14"/>
      <c r="K927" s="14"/>
      <c r="L927" s="14"/>
    </row>
    <row r="928">
      <c r="B928" s="38"/>
      <c r="C928" s="38"/>
      <c r="D928" s="38"/>
      <c r="E928" s="38"/>
      <c r="F928" s="29"/>
      <c r="G928" s="14"/>
      <c r="H928" s="14"/>
      <c r="I928" s="14"/>
      <c r="J928" s="14"/>
      <c r="K928" s="14"/>
      <c r="L928" s="14"/>
    </row>
    <row r="929">
      <c r="B929" s="38"/>
      <c r="C929" s="38"/>
      <c r="D929" s="38"/>
      <c r="E929" s="38"/>
      <c r="F929" s="29"/>
      <c r="G929" s="14"/>
      <c r="H929" s="14"/>
      <c r="I929" s="14"/>
      <c r="J929" s="14"/>
      <c r="K929" s="14"/>
      <c r="L929" s="14"/>
    </row>
    <row r="930">
      <c r="B930" s="38"/>
      <c r="C930" s="38"/>
      <c r="D930" s="38"/>
      <c r="E930" s="38"/>
      <c r="F930" s="29"/>
      <c r="G930" s="14"/>
      <c r="H930" s="14"/>
      <c r="I930" s="14"/>
      <c r="J930" s="14"/>
      <c r="K930" s="14"/>
      <c r="L930" s="14"/>
    </row>
    <row r="931">
      <c r="B931" s="38"/>
      <c r="C931" s="38"/>
      <c r="D931" s="38"/>
      <c r="E931" s="38"/>
      <c r="F931" s="29"/>
      <c r="G931" s="14"/>
      <c r="H931" s="14"/>
      <c r="I931" s="14"/>
      <c r="J931" s="14"/>
      <c r="K931" s="14"/>
      <c r="L931" s="14"/>
    </row>
    <row r="932">
      <c r="B932" s="38"/>
      <c r="C932" s="38"/>
      <c r="D932" s="38"/>
      <c r="E932" s="38"/>
      <c r="F932" s="29"/>
      <c r="G932" s="14"/>
      <c r="H932" s="14"/>
      <c r="I932" s="14"/>
      <c r="J932" s="14"/>
      <c r="K932" s="14"/>
      <c r="L932" s="14"/>
    </row>
    <row r="933">
      <c r="B933" s="38"/>
      <c r="C933" s="38"/>
      <c r="D933" s="38"/>
      <c r="E933" s="38"/>
      <c r="F933" s="29"/>
      <c r="G933" s="14"/>
      <c r="H933" s="14"/>
      <c r="I933" s="14"/>
      <c r="J933" s="14"/>
      <c r="K933" s="14"/>
      <c r="L933" s="14"/>
    </row>
    <row r="934">
      <c r="B934" s="38"/>
      <c r="C934" s="38"/>
      <c r="D934" s="38"/>
      <c r="E934" s="38"/>
      <c r="F934" s="29"/>
      <c r="G934" s="14"/>
      <c r="H934" s="14"/>
      <c r="I934" s="14"/>
      <c r="J934" s="14"/>
      <c r="K934" s="14"/>
      <c r="L934" s="14"/>
    </row>
    <row r="935">
      <c r="B935" s="38"/>
      <c r="C935" s="38"/>
      <c r="D935" s="38"/>
      <c r="E935" s="38"/>
      <c r="F935" s="29"/>
      <c r="G935" s="14"/>
      <c r="H935" s="14"/>
      <c r="I935" s="14"/>
      <c r="J935" s="14"/>
      <c r="K935" s="14"/>
      <c r="L935" s="14"/>
    </row>
    <row r="936">
      <c r="B936" s="38"/>
      <c r="C936" s="38"/>
      <c r="D936" s="38"/>
      <c r="E936" s="38"/>
      <c r="F936" s="29"/>
      <c r="G936" s="14"/>
      <c r="H936" s="14"/>
      <c r="I936" s="14"/>
      <c r="J936" s="14"/>
      <c r="K936" s="14"/>
      <c r="L936" s="14"/>
    </row>
    <row r="937">
      <c r="B937" s="38"/>
      <c r="C937" s="38"/>
      <c r="D937" s="38"/>
      <c r="E937" s="38"/>
      <c r="F937" s="29"/>
      <c r="G937" s="14"/>
      <c r="H937" s="14"/>
      <c r="I937" s="14"/>
      <c r="J937" s="14"/>
      <c r="K937" s="14"/>
      <c r="L937" s="14"/>
    </row>
    <row r="938">
      <c r="B938" s="38"/>
      <c r="C938" s="38"/>
      <c r="D938" s="38"/>
      <c r="E938" s="38"/>
      <c r="F938" s="29"/>
      <c r="G938" s="14"/>
      <c r="H938" s="14"/>
      <c r="I938" s="14"/>
      <c r="J938" s="14"/>
      <c r="K938" s="14"/>
      <c r="L938" s="14"/>
    </row>
    <row r="939">
      <c r="B939" s="38"/>
      <c r="C939" s="38"/>
      <c r="D939" s="38"/>
      <c r="E939" s="38"/>
      <c r="F939" s="29"/>
      <c r="G939" s="14"/>
      <c r="H939" s="14"/>
      <c r="I939" s="14"/>
      <c r="J939" s="14"/>
      <c r="K939" s="14"/>
      <c r="L939" s="14"/>
    </row>
    <row r="940">
      <c r="B940" s="38"/>
      <c r="C940" s="38"/>
      <c r="D940" s="38"/>
      <c r="E940" s="38"/>
      <c r="F940" s="29"/>
      <c r="G940" s="14"/>
      <c r="H940" s="14"/>
      <c r="I940" s="14"/>
      <c r="J940" s="14"/>
      <c r="K940" s="14"/>
      <c r="L940" s="14"/>
    </row>
    <row r="941">
      <c r="B941" s="38"/>
      <c r="C941" s="38"/>
      <c r="D941" s="38"/>
      <c r="E941" s="38"/>
      <c r="F941" s="29"/>
      <c r="G941" s="14"/>
      <c r="H941" s="14"/>
      <c r="I941" s="14"/>
      <c r="J941" s="14"/>
      <c r="K941" s="14"/>
      <c r="L941" s="14"/>
    </row>
    <row r="942">
      <c r="B942" s="38"/>
      <c r="C942" s="38"/>
      <c r="D942" s="38"/>
      <c r="E942" s="38"/>
      <c r="F942" s="29"/>
      <c r="G942" s="14"/>
      <c r="H942" s="14"/>
      <c r="I942" s="14"/>
      <c r="J942" s="14"/>
      <c r="K942" s="14"/>
      <c r="L942" s="14"/>
    </row>
    <row r="943">
      <c r="B943" s="38"/>
      <c r="C943" s="38"/>
      <c r="D943" s="38"/>
      <c r="E943" s="38"/>
      <c r="F943" s="29"/>
      <c r="G943" s="14"/>
      <c r="H943" s="14"/>
      <c r="I943" s="14"/>
      <c r="J943" s="14"/>
      <c r="K943" s="14"/>
      <c r="L943" s="14"/>
    </row>
    <row r="944">
      <c r="B944" s="38"/>
      <c r="C944" s="38"/>
      <c r="D944" s="38"/>
      <c r="E944" s="38"/>
      <c r="F944" s="29"/>
      <c r="G944" s="14"/>
      <c r="H944" s="14"/>
      <c r="I944" s="14"/>
      <c r="J944" s="14"/>
      <c r="K944" s="14"/>
      <c r="L944" s="14"/>
    </row>
    <row r="945">
      <c r="B945" s="38"/>
      <c r="C945" s="38"/>
      <c r="D945" s="38"/>
      <c r="E945" s="38"/>
      <c r="F945" s="29"/>
      <c r="G945" s="14"/>
      <c r="H945" s="14"/>
      <c r="I945" s="14"/>
      <c r="J945" s="14"/>
      <c r="K945" s="14"/>
      <c r="L945" s="14"/>
    </row>
    <row r="946">
      <c r="B946" s="38"/>
      <c r="C946" s="38"/>
      <c r="D946" s="38"/>
      <c r="E946" s="38"/>
      <c r="F946" s="29"/>
      <c r="G946" s="14"/>
      <c r="H946" s="14"/>
      <c r="I946" s="14"/>
      <c r="J946" s="14"/>
      <c r="K946" s="14"/>
      <c r="L946" s="14"/>
    </row>
    <row r="947">
      <c r="B947" s="38"/>
      <c r="C947" s="38"/>
      <c r="D947" s="38"/>
      <c r="E947" s="38"/>
      <c r="F947" s="29"/>
      <c r="G947" s="14"/>
      <c r="H947" s="14"/>
      <c r="I947" s="14"/>
      <c r="J947" s="14"/>
      <c r="K947" s="14"/>
      <c r="L947" s="14"/>
    </row>
    <row r="948">
      <c r="B948" s="38"/>
      <c r="C948" s="38"/>
      <c r="D948" s="38"/>
      <c r="E948" s="38"/>
      <c r="F948" s="29"/>
      <c r="G948" s="14"/>
      <c r="H948" s="14"/>
      <c r="I948" s="14"/>
      <c r="J948" s="14"/>
      <c r="K948" s="14"/>
      <c r="L948" s="14"/>
    </row>
    <row r="949">
      <c r="B949" s="38"/>
      <c r="C949" s="38"/>
      <c r="D949" s="38"/>
      <c r="E949" s="38"/>
      <c r="F949" s="29"/>
      <c r="G949" s="14"/>
      <c r="H949" s="14"/>
      <c r="I949" s="14"/>
      <c r="J949" s="14"/>
      <c r="K949" s="14"/>
      <c r="L949" s="14"/>
    </row>
    <row r="950">
      <c r="B950" s="38"/>
      <c r="C950" s="38"/>
      <c r="D950" s="38"/>
      <c r="E950" s="38"/>
      <c r="F950" s="29"/>
      <c r="G950" s="14"/>
      <c r="H950" s="14"/>
      <c r="I950" s="14"/>
      <c r="J950" s="14"/>
      <c r="K950" s="14"/>
      <c r="L950" s="14"/>
    </row>
    <row r="951">
      <c r="B951" s="38"/>
      <c r="C951" s="38"/>
      <c r="D951" s="38"/>
      <c r="E951" s="38"/>
      <c r="F951" s="29"/>
      <c r="G951" s="14"/>
      <c r="H951" s="14"/>
      <c r="I951" s="14"/>
      <c r="J951" s="14"/>
      <c r="K951" s="14"/>
      <c r="L951" s="14"/>
    </row>
    <row r="952">
      <c r="B952" s="38"/>
      <c r="C952" s="38"/>
      <c r="D952" s="38"/>
      <c r="E952" s="38"/>
      <c r="F952" s="29"/>
      <c r="G952" s="14"/>
      <c r="H952" s="14"/>
      <c r="I952" s="14"/>
      <c r="J952" s="14"/>
      <c r="K952" s="14"/>
      <c r="L952" s="14"/>
    </row>
    <row r="953">
      <c r="B953" s="38"/>
      <c r="C953" s="38"/>
      <c r="D953" s="38"/>
      <c r="E953" s="38"/>
      <c r="F953" s="29"/>
      <c r="G953" s="14"/>
      <c r="H953" s="14"/>
      <c r="I953" s="14"/>
      <c r="J953" s="14"/>
      <c r="K953" s="14"/>
      <c r="L953" s="14"/>
    </row>
    <row r="954">
      <c r="B954" s="38"/>
      <c r="C954" s="38"/>
      <c r="D954" s="38"/>
      <c r="E954" s="38"/>
      <c r="F954" s="29"/>
      <c r="G954" s="14"/>
      <c r="H954" s="14"/>
      <c r="I954" s="14"/>
      <c r="J954" s="14"/>
      <c r="K954" s="14"/>
      <c r="L954" s="14"/>
    </row>
    <row r="955">
      <c r="B955" s="38"/>
      <c r="C955" s="38"/>
      <c r="D955" s="38"/>
      <c r="E955" s="38"/>
      <c r="F955" s="29"/>
      <c r="G955" s="14"/>
      <c r="H955" s="14"/>
      <c r="I955" s="14"/>
      <c r="J955" s="14"/>
      <c r="K955" s="14"/>
      <c r="L955" s="14"/>
    </row>
    <row r="956">
      <c r="B956" s="38"/>
      <c r="C956" s="38"/>
      <c r="D956" s="38"/>
      <c r="E956" s="38"/>
      <c r="F956" s="29"/>
      <c r="G956" s="14"/>
      <c r="H956" s="14"/>
      <c r="I956" s="14"/>
      <c r="J956" s="14"/>
      <c r="K956" s="14"/>
      <c r="L956" s="14"/>
    </row>
    <row r="957">
      <c r="B957" s="38"/>
      <c r="C957" s="38"/>
      <c r="D957" s="38"/>
      <c r="E957" s="38"/>
      <c r="F957" s="29"/>
      <c r="G957" s="14"/>
      <c r="H957" s="14"/>
      <c r="I957" s="14"/>
      <c r="J957" s="14"/>
      <c r="K957" s="14"/>
      <c r="L957" s="14"/>
    </row>
    <row r="958">
      <c r="B958" s="38"/>
      <c r="C958" s="38"/>
      <c r="D958" s="38"/>
      <c r="E958" s="38"/>
      <c r="F958" s="29"/>
      <c r="G958" s="14"/>
      <c r="H958" s="14"/>
      <c r="I958" s="14"/>
      <c r="J958" s="14"/>
      <c r="K958" s="14"/>
      <c r="L958" s="14"/>
    </row>
    <row r="959">
      <c r="B959" s="38"/>
      <c r="C959" s="38"/>
      <c r="D959" s="38"/>
      <c r="E959" s="38"/>
      <c r="F959" s="29"/>
      <c r="G959" s="14"/>
      <c r="H959" s="14"/>
      <c r="I959" s="14"/>
      <c r="J959" s="14"/>
      <c r="K959" s="14"/>
      <c r="L959" s="14"/>
    </row>
    <row r="960">
      <c r="B960" s="38"/>
      <c r="C960" s="38"/>
      <c r="D960" s="38"/>
      <c r="E960" s="38"/>
      <c r="F960" s="29"/>
      <c r="G960" s="14"/>
      <c r="H960" s="14"/>
      <c r="I960" s="14"/>
      <c r="J960" s="14"/>
      <c r="K960" s="14"/>
      <c r="L960" s="14"/>
    </row>
    <row r="961">
      <c r="B961" s="38"/>
      <c r="C961" s="38"/>
      <c r="D961" s="38"/>
      <c r="E961" s="38"/>
      <c r="F961" s="29"/>
      <c r="G961" s="14"/>
      <c r="H961" s="14"/>
      <c r="I961" s="14"/>
      <c r="J961" s="14"/>
      <c r="K961" s="14"/>
      <c r="L961" s="14"/>
    </row>
    <row r="962">
      <c r="B962" s="38"/>
      <c r="C962" s="38"/>
      <c r="D962" s="38"/>
      <c r="E962" s="38"/>
      <c r="F962" s="29"/>
      <c r="G962" s="14"/>
      <c r="H962" s="14"/>
      <c r="I962" s="14"/>
      <c r="J962" s="14"/>
      <c r="K962" s="14"/>
      <c r="L962" s="14"/>
    </row>
    <row r="963">
      <c r="B963" s="38"/>
      <c r="C963" s="38"/>
      <c r="D963" s="38"/>
      <c r="E963" s="38"/>
      <c r="F963" s="29"/>
      <c r="G963" s="14"/>
      <c r="H963" s="14"/>
      <c r="I963" s="14"/>
      <c r="J963" s="14"/>
      <c r="K963" s="14"/>
      <c r="L963" s="14"/>
    </row>
    <row r="964">
      <c r="B964" s="38"/>
      <c r="C964" s="38"/>
      <c r="D964" s="38"/>
      <c r="E964" s="38"/>
      <c r="F964" s="29"/>
      <c r="G964" s="14"/>
      <c r="H964" s="14"/>
      <c r="I964" s="14"/>
      <c r="J964" s="14"/>
      <c r="K964" s="14"/>
      <c r="L964" s="14"/>
    </row>
    <row r="965">
      <c r="B965" s="38"/>
      <c r="C965" s="38"/>
      <c r="D965" s="38"/>
      <c r="E965" s="38"/>
      <c r="F965" s="29"/>
      <c r="G965" s="14"/>
      <c r="H965" s="14"/>
      <c r="I965" s="14"/>
      <c r="J965" s="14"/>
      <c r="K965" s="14"/>
      <c r="L965" s="14"/>
    </row>
    <row r="966">
      <c r="B966" s="38"/>
      <c r="C966" s="38"/>
      <c r="D966" s="38"/>
      <c r="E966" s="38"/>
      <c r="F966" s="29"/>
      <c r="G966" s="14"/>
      <c r="H966" s="14"/>
      <c r="I966" s="14"/>
      <c r="J966" s="14"/>
      <c r="K966" s="14"/>
      <c r="L966" s="14"/>
    </row>
    <row r="967">
      <c r="B967" s="38"/>
      <c r="C967" s="38"/>
      <c r="D967" s="38"/>
      <c r="E967" s="38"/>
      <c r="F967" s="29"/>
      <c r="G967" s="14"/>
      <c r="H967" s="14"/>
      <c r="I967" s="14"/>
      <c r="J967" s="14"/>
      <c r="K967" s="14"/>
      <c r="L967" s="14"/>
    </row>
    <row r="968">
      <c r="B968" s="38"/>
      <c r="C968" s="38"/>
      <c r="D968" s="38"/>
      <c r="E968" s="38"/>
      <c r="F968" s="29"/>
      <c r="G968" s="14"/>
      <c r="H968" s="14"/>
      <c r="I968" s="14"/>
      <c r="J968" s="14"/>
      <c r="K968" s="14"/>
      <c r="L968" s="14"/>
    </row>
    <row r="969">
      <c r="B969" s="38"/>
      <c r="C969" s="38"/>
      <c r="D969" s="38"/>
      <c r="E969" s="38"/>
      <c r="F969" s="29"/>
      <c r="G969" s="14"/>
      <c r="H969" s="14"/>
      <c r="I969" s="14"/>
      <c r="J969" s="14"/>
      <c r="K969" s="14"/>
      <c r="L969" s="14"/>
    </row>
    <row r="970">
      <c r="B970" s="38"/>
      <c r="C970" s="38"/>
      <c r="D970" s="38"/>
      <c r="E970" s="38"/>
      <c r="F970" s="29"/>
      <c r="G970" s="14"/>
      <c r="H970" s="14"/>
      <c r="I970" s="14"/>
      <c r="J970" s="14"/>
      <c r="K970" s="14"/>
      <c r="L970" s="14"/>
    </row>
    <row r="971">
      <c r="B971" s="38"/>
      <c r="C971" s="38"/>
      <c r="D971" s="38"/>
      <c r="E971" s="38"/>
      <c r="F971" s="29"/>
      <c r="G971" s="14"/>
      <c r="H971" s="14"/>
      <c r="I971" s="14"/>
      <c r="J971" s="14"/>
      <c r="K971" s="14"/>
      <c r="L971" s="14"/>
    </row>
    <row r="972">
      <c r="B972" s="38"/>
      <c r="C972" s="38"/>
      <c r="D972" s="38"/>
      <c r="E972" s="38"/>
      <c r="F972" s="29"/>
      <c r="G972" s="14"/>
      <c r="H972" s="14"/>
      <c r="I972" s="14"/>
      <c r="J972" s="14"/>
      <c r="K972" s="14"/>
      <c r="L972" s="14"/>
    </row>
    <row r="973">
      <c r="B973" s="38"/>
      <c r="C973" s="38"/>
      <c r="D973" s="38"/>
      <c r="E973" s="38"/>
      <c r="F973" s="29"/>
      <c r="G973" s="14"/>
      <c r="H973" s="14"/>
      <c r="I973" s="14"/>
      <c r="J973" s="14"/>
      <c r="K973" s="14"/>
      <c r="L973" s="14"/>
    </row>
    <row r="974">
      <c r="B974" s="38"/>
      <c r="C974" s="38"/>
      <c r="D974" s="38"/>
      <c r="E974" s="38"/>
      <c r="F974" s="29"/>
      <c r="G974" s="14"/>
      <c r="H974" s="14"/>
      <c r="I974" s="14"/>
      <c r="J974" s="14"/>
      <c r="K974" s="14"/>
      <c r="L974" s="14"/>
    </row>
    <row r="975">
      <c r="B975" s="38"/>
      <c r="C975" s="38"/>
      <c r="D975" s="38"/>
      <c r="E975" s="38"/>
      <c r="F975" s="29"/>
      <c r="G975" s="14"/>
      <c r="H975" s="14"/>
      <c r="I975" s="14"/>
      <c r="J975" s="14"/>
      <c r="K975" s="14"/>
      <c r="L975" s="14"/>
    </row>
    <row r="976">
      <c r="B976" s="38"/>
      <c r="C976" s="38"/>
      <c r="D976" s="38"/>
      <c r="E976" s="38"/>
      <c r="F976" s="29"/>
      <c r="G976" s="14"/>
      <c r="H976" s="14"/>
      <c r="I976" s="14"/>
      <c r="J976" s="14"/>
      <c r="K976" s="14"/>
      <c r="L976" s="14"/>
    </row>
    <row r="977">
      <c r="B977" s="38"/>
      <c r="C977" s="38"/>
      <c r="D977" s="38"/>
      <c r="E977" s="38"/>
      <c r="F977" s="29"/>
      <c r="G977" s="14"/>
      <c r="H977" s="14"/>
      <c r="I977" s="14"/>
      <c r="J977" s="14"/>
      <c r="K977" s="14"/>
      <c r="L977" s="14"/>
    </row>
    <row r="978">
      <c r="B978" s="38"/>
      <c r="C978" s="38"/>
      <c r="D978" s="38"/>
      <c r="E978" s="38"/>
      <c r="F978" s="29"/>
      <c r="G978" s="14"/>
      <c r="H978" s="14"/>
      <c r="I978" s="14"/>
      <c r="J978" s="14"/>
      <c r="K978" s="14"/>
      <c r="L978" s="14"/>
    </row>
    <row r="979">
      <c r="B979" s="38"/>
      <c r="C979" s="38"/>
      <c r="D979" s="38"/>
      <c r="E979" s="38"/>
      <c r="F979" s="29"/>
      <c r="G979" s="14"/>
      <c r="H979" s="14"/>
      <c r="I979" s="14"/>
      <c r="J979" s="14"/>
      <c r="K979" s="14"/>
      <c r="L979" s="14"/>
    </row>
    <row r="980">
      <c r="B980" s="38"/>
      <c r="C980" s="38"/>
      <c r="D980" s="38"/>
      <c r="E980" s="38"/>
      <c r="F980" s="29"/>
      <c r="G980" s="14"/>
      <c r="H980" s="14"/>
      <c r="I980" s="14"/>
      <c r="J980" s="14"/>
      <c r="K980" s="14"/>
      <c r="L980" s="14"/>
    </row>
    <row r="981">
      <c r="B981" s="38"/>
      <c r="C981" s="38"/>
      <c r="D981" s="38"/>
      <c r="E981" s="38"/>
      <c r="F981" s="29"/>
      <c r="G981" s="14"/>
      <c r="H981" s="14"/>
      <c r="I981" s="14"/>
      <c r="J981" s="14"/>
      <c r="K981" s="14"/>
      <c r="L981" s="14"/>
    </row>
    <row r="982">
      <c r="B982" s="38"/>
      <c r="C982" s="38"/>
      <c r="D982" s="38"/>
      <c r="E982" s="38"/>
      <c r="F982" s="29"/>
      <c r="G982" s="14"/>
      <c r="H982" s="14"/>
      <c r="I982" s="14"/>
      <c r="J982" s="14"/>
      <c r="K982" s="14"/>
      <c r="L982" s="14"/>
    </row>
    <row r="983">
      <c r="B983" s="38"/>
      <c r="C983" s="38"/>
      <c r="D983" s="38"/>
      <c r="E983" s="38"/>
      <c r="F983" s="29"/>
      <c r="G983" s="14"/>
      <c r="H983" s="14"/>
      <c r="I983" s="14"/>
      <c r="J983" s="14"/>
      <c r="K983" s="14"/>
      <c r="L983" s="14"/>
    </row>
    <row r="984">
      <c r="B984" s="38"/>
      <c r="C984" s="38"/>
      <c r="D984" s="38"/>
      <c r="E984" s="38"/>
      <c r="F984" s="29"/>
      <c r="G984" s="14"/>
      <c r="H984" s="14"/>
      <c r="I984" s="14"/>
      <c r="J984" s="14"/>
      <c r="K984" s="14"/>
      <c r="L984" s="14"/>
    </row>
    <row r="985">
      <c r="B985" s="38"/>
      <c r="C985" s="38"/>
      <c r="D985" s="38"/>
      <c r="E985" s="38"/>
      <c r="F985" s="29"/>
      <c r="G985" s="14"/>
      <c r="H985" s="14"/>
      <c r="I985" s="14"/>
      <c r="J985" s="14"/>
      <c r="K985" s="14"/>
      <c r="L985" s="14"/>
    </row>
    <row r="986">
      <c r="B986" s="38"/>
      <c r="C986" s="38"/>
      <c r="D986" s="38"/>
      <c r="E986" s="38"/>
      <c r="F986" s="29"/>
      <c r="G986" s="14"/>
      <c r="H986" s="14"/>
      <c r="I986" s="14"/>
      <c r="J986" s="14"/>
      <c r="K986" s="14"/>
      <c r="L986" s="14"/>
    </row>
    <row r="987">
      <c r="B987" s="38"/>
      <c r="C987" s="38"/>
      <c r="D987" s="38"/>
      <c r="E987" s="38"/>
      <c r="F987" s="29"/>
      <c r="G987" s="14"/>
      <c r="H987" s="14"/>
      <c r="I987" s="14"/>
      <c r="J987" s="14"/>
      <c r="K987" s="14"/>
      <c r="L987" s="14"/>
    </row>
    <row r="988">
      <c r="B988" s="38"/>
      <c r="C988" s="38"/>
      <c r="D988" s="38"/>
      <c r="E988" s="38"/>
      <c r="F988" s="29"/>
      <c r="G988" s="14"/>
      <c r="H988" s="14"/>
      <c r="I988" s="14"/>
      <c r="J988" s="14"/>
      <c r="K988" s="14"/>
      <c r="L988" s="14"/>
    </row>
    <row r="989">
      <c r="B989" s="38"/>
      <c r="C989" s="38"/>
      <c r="D989" s="38"/>
      <c r="E989" s="38"/>
      <c r="F989" s="29"/>
      <c r="G989" s="14"/>
      <c r="H989" s="14"/>
      <c r="I989" s="14"/>
      <c r="J989" s="14"/>
      <c r="K989" s="14"/>
      <c r="L989" s="14"/>
    </row>
    <row r="990">
      <c r="B990" s="38"/>
      <c r="C990" s="38"/>
      <c r="D990" s="38"/>
      <c r="E990" s="38"/>
      <c r="F990" s="29"/>
      <c r="G990" s="14"/>
      <c r="H990" s="14"/>
      <c r="I990" s="14"/>
      <c r="J990" s="14"/>
      <c r="K990" s="14"/>
      <c r="L990" s="14"/>
    </row>
    <row r="991">
      <c r="B991" s="38"/>
      <c r="C991" s="38"/>
      <c r="D991" s="38"/>
      <c r="E991" s="38"/>
      <c r="F991" s="29"/>
      <c r="G991" s="14"/>
      <c r="H991" s="14"/>
      <c r="I991" s="14"/>
      <c r="J991" s="14"/>
      <c r="K991" s="14"/>
      <c r="L991" s="14"/>
    </row>
    <row r="992">
      <c r="B992" s="38"/>
      <c r="C992" s="38"/>
      <c r="D992" s="38"/>
      <c r="E992" s="38"/>
      <c r="F992" s="29"/>
      <c r="G992" s="14"/>
      <c r="H992" s="14"/>
      <c r="I992" s="14"/>
      <c r="J992" s="14"/>
      <c r="K992" s="14"/>
      <c r="L992" s="14"/>
    </row>
    <row r="993">
      <c r="B993" s="38"/>
      <c r="C993" s="38"/>
      <c r="D993" s="38"/>
      <c r="E993" s="38"/>
      <c r="F993" s="29"/>
      <c r="G993" s="14"/>
      <c r="H993" s="14"/>
      <c r="I993" s="14"/>
      <c r="J993" s="14"/>
      <c r="K993" s="14"/>
      <c r="L993" s="14"/>
    </row>
    <row r="994">
      <c r="B994" s="38"/>
      <c r="C994" s="38"/>
      <c r="D994" s="38"/>
      <c r="E994" s="38"/>
      <c r="F994" s="29"/>
      <c r="G994" s="14"/>
      <c r="H994" s="14"/>
      <c r="I994" s="14"/>
      <c r="J994" s="14"/>
      <c r="K994" s="14"/>
      <c r="L994" s="14"/>
    </row>
    <row r="995">
      <c r="B995" s="38"/>
      <c r="C995" s="38"/>
      <c r="D995" s="38"/>
      <c r="E995" s="38"/>
      <c r="F995" s="29"/>
      <c r="G995" s="14"/>
      <c r="H995" s="14"/>
      <c r="I995" s="14"/>
      <c r="J995" s="14"/>
      <c r="K995" s="14"/>
      <c r="L995" s="14"/>
    </row>
    <row r="996">
      <c r="B996" s="38"/>
      <c r="C996" s="38"/>
      <c r="D996" s="38"/>
      <c r="E996" s="38"/>
      <c r="F996" s="29"/>
      <c r="G996" s="14"/>
      <c r="H996" s="14"/>
      <c r="I996" s="14"/>
      <c r="J996" s="14"/>
      <c r="K996" s="14"/>
      <c r="L996" s="14"/>
    </row>
    <row r="997">
      <c r="B997" s="38"/>
      <c r="C997" s="38"/>
      <c r="D997" s="38"/>
      <c r="E997" s="38"/>
      <c r="F997" s="29"/>
      <c r="G997" s="14"/>
      <c r="H997" s="14"/>
      <c r="I997" s="14"/>
      <c r="J997" s="14"/>
      <c r="K997" s="14"/>
      <c r="L997" s="14"/>
    </row>
    <row r="998">
      <c r="B998" s="38"/>
      <c r="C998" s="38"/>
      <c r="D998" s="38"/>
      <c r="E998" s="38"/>
      <c r="F998" s="29"/>
      <c r="G998" s="14"/>
      <c r="H998" s="14"/>
      <c r="I998" s="14"/>
      <c r="J998" s="14"/>
      <c r="K998" s="14"/>
      <c r="L998" s="14"/>
    </row>
    <row r="999">
      <c r="B999" s="38"/>
      <c r="C999" s="38"/>
      <c r="D999" s="38"/>
      <c r="E999" s="38"/>
      <c r="F999" s="29"/>
      <c r="G999" s="14"/>
      <c r="H999" s="14"/>
      <c r="I999" s="14"/>
      <c r="J999" s="14"/>
      <c r="K999" s="14"/>
      <c r="L999" s="14"/>
    </row>
    <row r="1000">
      <c r="B1000" s="38"/>
      <c r="C1000" s="38"/>
      <c r="D1000" s="38"/>
      <c r="E1000" s="38"/>
      <c r="F1000" s="29"/>
      <c r="G1000" s="14"/>
      <c r="H1000" s="14"/>
      <c r="I1000" s="14"/>
      <c r="J1000" s="14"/>
      <c r="K1000" s="14"/>
      <c r="L1000" s="14"/>
    </row>
    <row r="1001">
      <c r="B1001" s="38"/>
      <c r="C1001" s="38"/>
      <c r="D1001" s="38"/>
      <c r="E1001" s="38"/>
      <c r="F1001" s="29"/>
      <c r="G1001" s="14"/>
      <c r="H1001" s="14"/>
      <c r="I1001" s="14"/>
      <c r="J1001" s="14"/>
      <c r="K1001" s="14"/>
      <c r="L1001" s="14"/>
    </row>
    <row r="1002">
      <c r="B1002" s="38"/>
      <c r="C1002" s="38"/>
      <c r="D1002" s="38"/>
      <c r="E1002" s="38"/>
      <c r="F1002" s="29"/>
      <c r="G1002" s="14"/>
      <c r="H1002" s="14"/>
      <c r="I1002" s="14"/>
      <c r="J1002" s="14"/>
      <c r="K1002" s="14"/>
      <c r="L1002" s="14"/>
    </row>
    <row r="1003">
      <c r="B1003" s="38"/>
      <c r="C1003" s="38"/>
      <c r="D1003" s="38"/>
      <c r="E1003" s="38"/>
      <c r="F1003" s="29"/>
      <c r="G1003" s="14"/>
      <c r="H1003" s="14"/>
      <c r="I1003" s="14"/>
      <c r="J1003" s="14"/>
      <c r="K1003" s="14"/>
      <c r="L1003" s="14"/>
    </row>
    <row r="1004">
      <c r="B1004" s="38"/>
      <c r="C1004" s="38"/>
      <c r="D1004" s="38"/>
      <c r="E1004" s="38"/>
      <c r="F1004" s="29"/>
      <c r="G1004" s="14"/>
      <c r="H1004" s="14"/>
      <c r="I1004" s="14"/>
      <c r="J1004" s="14"/>
      <c r="K1004" s="14"/>
      <c r="L1004" s="14"/>
    </row>
    <row r="1005">
      <c r="B1005" s="38"/>
      <c r="C1005" s="38"/>
      <c r="D1005" s="38"/>
      <c r="E1005" s="38"/>
      <c r="F1005" s="29"/>
      <c r="G1005" s="14"/>
      <c r="H1005" s="14"/>
      <c r="I1005" s="14"/>
      <c r="J1005" s="14"/>
      <c r="K1005" s="14"/>
      <c r="L1005" s="14"/>
    </row>
    <row r="1006">
      <c r="B1006" s="38"/>
      <c r="C1006" s="38"/>
      <c r="D1006" s="38"/>
      <c r="E1006" s="38"/>
      <c r="F1006" s="29"/>
      <c r="G1006" s="14"/>
      <c r="H1006" s="14"/>
      <c r="I1006" s="14"/>
      <c r="J1006" s="14"/>
      <c r="K1006" s="14"/>
      <c r="L1006" s="14"/>
    </row>
    <row r="1007">
      <c r="B1007" s="38"/>
      <c r="C1007" s="38"/>
      <c r="D1007" s="38"/>
      <c r="E1007" s="38"/>
      <c r="F1007" s="29"/>
      <c r="G1007" s="14"/>
      <c r="H1007" s="14"/>
      <c r="I1007" s="14"/>
      <c r="J1007" s="14"/>
      <c r="K1007" s="14"/>
      <c r="L1007" s="14"/>
    </row>
    <row r="1008">
      <c r="B1008" s="38"/>
      <c r="C1008" s="38"/>
      <c r="D1008" s="38"/>
      <c r="E1008" s="38"/>
      <c r="F1008" s="29"/>
      <c r="G1008" s="14"/>
      <c r="H1008" s="14"/>
      <c r="I1008" s="14"/>
      <c r="J1008" s="14"/>
      <c r="K1008" s="14"/>
      <c r="L1008" s="14"/>
    </row>
  </sheetData>
  <mergeCells count="5">
    <mergeCell ref="B2:B55"/>
    <mergeCell ref="B58:B111"/>
    <mergeCell ref="B114:B167"/>
    <mergeCell ref="B170:B223"/>
    <mergeCell ref="B226:B279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88"/>
    <col customWidth="1" min="2" max="3" width="3.75"/>
    <col customWidth="1" min="4" max="4" width="2.88"/>
    <col customWidth="1" min="5" max="5" width="7.25"/>
    <col customWidth="1" min="6" max="6" width="3.0"/>
    <col customWidth="1" min="7" max="9" width="8.88"/>
    <col customWidth="1" min="10" max="11" width="10.5"/>
    <col customWidth="1" min="12" max="12" width="8.0"/>
    <col customWidth="1" min="13" max="13" width="17.38"/>
  </cols>
  <sheetData>
    <row r="1">
      <c r="A1" s="1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9"/>
      <c r="G1" s="21" t="s">
        <v>281</v>
      </c>
      <c r="H1" s="30" t="s">
        <v>282</v>
      </c>
      <c r="I1" s="31" t="s">
        <v>283</v>
      </c>
      <c r="J1" s="31" t="s">
        <v>284</v>
      </c>
      <c r="K1" s="31" t="s">
        <v>285</v>
      </c>
      <c r="L1" s="21" t="s">
        <v>8</v>
      </c>
      <c r="M1" s="42" t="s">
        <v>287</v>
      </c>
    </row>
    <row r="2">
      <c r="A2" s="5" t="s">
        <v>9</v>
      </c>
      <c r="B2" s="32">
        <v>10.0</v>
      </c>
      <c r="C2" s="33">
        <v>10.0</v>
      </c>
      <c r="D2" s="33">
        <v>6.0</v>
      </c>
      <c r="E2" s="33">
        <v>8.0</v>
      </c>
      <c r="F2" s="34"/>
      <c r="G2" s="9">
        <v>6334.6</v>
      </c>
      <c r="H2" s="9">
        <v>6330.6</v>
      </c>
      <c r="I2" s="9">
        <v>6334.6</v>
      </c>
      <c r="J2" s="9">
        <v>0.0</v>
      </c>
      <c r="K2" s="9">
        <f t="shared" ref="K2:K55" si="1">100*(H2-I2)/H2</f>
        <v>-0.06318516412</v>
      </c>
      <c r="L2" s="9">
        <v>24.2416</v>
      </c>
      <c r="M2" s="14">
        <f>G2/'MH | OIRP all results'!I2</f>
        <v>1.162520967</v>
      </c>
      <c r="O2" s="35" t="s">
        <v>286</v>
      </c>
    </row>
    <row r="3">
      <c r="A3" s="5" t="s">
        <v>10</v>
      </c>
      <c r="C3" s="33">
        <v>9.0</v>
      </c>
      <c r="D3" s="33">
        <v>9.0</v>
      </c>
      <c r="E3" s="33">
        <v>8.0</v>
      </c>
      <c r="F3" s="34"/>
      <c r="G3" s="9">
        <v>23241.7</v>
      </c>
      <c r="H3" s="9">
        <v>23241.7</v>
      </c>
      <c r="I3" s="9">
        <v>23241.7</v>
      </c>
      <c r="J3" s="9">
        <v>0.0</v>
      </c>
      <c r="K3" s="9">
        <f t="shared" si="1"/>
        <v>0</v>
      </c>
      <c r="L3" s="9">
        <v>4.88894</v>
      </c>
      <c r="M3" s="14">
        <f>G3/'MH | OIRP all results'!I3</f>
        <v>1.289851212</v>
      </c>
    </row>
    <row r="4">
      <c r="A4" s="5" t="s">
        <v>11</v>
      </c>
      <c r="C4" s="33">
        <v>10.0</v>
      </c>
      <c r="D4" s="33">
        <v>12.0</v>
      </c>
      <c r="E4" s="33">
        <v>8.0</v>
      </c>
      <c r="F4" s="34"/>
      <c r="G4" s="9">
        <v>12474.2</v>
      </c>
      <c r="H4" s="9">
        <v>12474.2</v>
      </c>
      <c r="I4" s="9">
        <v>12474.2</v>
      </c>
      <c r="J4" s="9">
        <v>0.0</v>
      </c>
      <c r="K4" s="9">
        <f t="shared" si="1"/>
        <v>0</v>
      </c>
      <c r="L4" s="9">
        <v>4.07451</v>
      </c>
      <c r="M4" s="14">
        <f>G4/'MH | OIRP all results'!I4</f>
        <v>1.45235617</v>
      </c>
    </row>
    <row r="5">
      <c r="A5" s="5" t="s">
        <v>12</v>
      </c>
      <c r="C5" s="33">
        <v>5.0</v>
      </c>
      <c r="D5" s="33">
        <v>6.0</v>
      </c>
      <c r="E5" s="33">
        <v>18.0</v>
      </c>
      <c r="F5" s="34"/>
      <c r="G5" s="9">
        <v>2498.49</v>
      </c>
      <c r="H5" s="9">
        <v>2498.49</v>
      </c>
      <c r="I5" s="9">
        <v>2498.49</v>
      </c>
      <c r="J5" s="9">
        <v>0.0</v>
      </c>
      <c r="K5" s="9">
        <f t="shared" si="1"/>
        <v>0</v>
      </c>
      <c r="L5" s="9">
        <v>2.94995</v>
      </c>
      <c r="M5" s="14">
        <f>G5/'MH | OIRP all results'!I5</f>
        <v>1.245204312</v>
      </c>
    </row>
    <row r="6">
      <c r="A6" s="5" t="s">
        <v>13</v>
      </c>
      <c r="C6" s="33">
        <v>5.0</v>
      </c>
      <c r="D6" s="33">
        <v>9.0</v>
      </c>
      <c r="E6" s="33">
        <v>18.0</v>
      </c>
      <c r="F6" s="34"/>
      <c r="G6" s="9">
        <v>6711.58</v>
      </c>
      <c r="H6" s="9">
        <v>6701.58</v>
      </c>
      <c r="I6" s="9">
        <v>6711.32</v>
      </c>
      <c r="J6" s="9">
        <v>0.00393184</v>
      </c>
      <c r="K6" s="9">
        <f t="shared" si="1"/>
        <v>-0.1453388604</v>
      </c>
      <c r="L6" s="9">
        <v>10.1266</v>
      </c>
      <c r="M6" s="14">
        <f>G6/'MH | OIRP all results'!I6</f>
        <v>1.38823033</v>
      </c>
    </row>
    <row r="7">
      <c r="A7" s="5" t="s">
        <v>14</v>
      </c>
      <c r="C7" s="33">
        <v>8.0</v>
      </c>
      <c r="D7" s="33">
        <v>12.0</v>
      </c>
      <c r="E7" s="33">
        <v>18.0</v>
      </c>
      <c r="F7" s="34"/>
      <c r="G7" s="9">
        <v>12875.1</v>
      </c>
      <c r="H7" s="9">
        <v>12872.1</v>
      </c>
      <c r="I7" s="9">
        <v>12875.1</v>
      </c>
      <c r="J7" s="9">
        <v>0.0</v>
      </c>
      <c r="K7" s="9">
        <f t="shared" si="1"/>
        <v>-0.02330622043</v>
      </c>
      <c r="L7" s="9">
        <v>3.4726</v>
      </c>
      <c r="M7" s="14">
        <f>G7/'MH | OIRP all results'!I7</f>
        <v>1.492028285</v>
      </c>
    </row>
    <row r="8">
      <c r="A8" s="5" t="s">
        <v>15</v>
      </c>
      <c r="C8" s="33">
        <v>3.0</v>
      </c>
      <c r="D8" s="33">
        <v>6.0</v>
      </c>
      <c r="E8" s="33">
        <v>38.0</v>
      </c>
      <c r="F8" s="34"/>
      <c r="G8" s="9">
        <v>3356.13</v>
      </c>
      <c r="H8" s="9">
        <v>3356.13</v>
      </c>
      <c r="I8" s="9">
        <v>3356.13</v>
      </c>
      <c r="J8" s="9">
        <v>0.0</v>
      </c>
      <c r="K8" s="9">
        <f t="shared" si="1"/>
        <v>0</v>
      </c>
      <c r="L8" s="9">
        <v>3.3357</v>
      </c>
      <c r="M8" s="14">
        <f>G8/'MH | OIRP all results'!I8</f>
        <v>1.400336301</v>
      </c>
    </row>
    <row r="9">
      <c r="A9" s="5" t="s">
        <v>16</v>
      </c>
      <c r="C9" s="33">
        <v>3.0</v>
      </c>
      <c r="D9" s="33">
        <v>9.0</v>
      </c>
      <c r="E9" s="33">
        <v>38.0</v>
      </c>
      <c r="F9" s="34"/>
      <c r="G9" s="9">
        <v>8292.21</v>
      </c>
      <c r="H9" s="9">
        <v>8281.21</v>
      </c>
      <c r="I9" s="9">
        <v>8292.21</v>
      </c>
      <c r="J9" s="9">
        <v>0.0</v>
      </c>
      <c r="K9" s="9">
        <f t="shared" si="1"/>
        <v>-0.1328308303</v>
      </c>
      <c r="L9" s="9">
        <v>6.00682</v>
      </c>
      <c r="M9" s="14">
        <f>G9/'MH | OIRP all results'!I9</f>
        <v>1.321156126</v>
      </c>
    </row>
    <row r="10">
      <c r="A10" s="5" t="s">
        <v>17</v>
      </c>
      <c r="C10" s="33">
        <v>3.0</v>
      </c>
      <c r="D10" s="33">
        <v>12.0</v>
      </c>
      <c r="E10" s="33">
        <v>38.0</v>
      </c>
      <c r="F10" s="34"/>
      <c r="G10" s="9">
        <v>4502.02</v>
      </c>
      <c r="H10" s="9">
        <v>4498.02</v>
      </c>
      <c r="I10" s="9">
        <v>4502.02</v>
      </c>
      <c r="J10" s="9">
        <v>0.0</v>
      </c>
      <c r="K10" s="9">
        <f t="shared" si="1"/>
        <v>-0.08892801722</v>
      </c>
      <c r="L10" s="9">
        <v>2.4056</v>
      </c>
      <c r="M10" s="14">
        <f>G10/'MH | OIRP all results'!I10</f>
        <v>1.530695372</v>
      </c>
    </row>
    <row r="11">
      <c r="A11" s="5" t="s">
        <v>18</v>
      </c>
      <c r="C11" s="33">
        <v>10.0</v>
      </c>
      <c r="D11" s="33">
        <v>6.0</v>
      </c>
      <c r="E11" s="33">
        <v>8.0</v>
      </c>
      <c r="F11" s="34"/>
      <c r="G11" s="9">
        <v>9151.12</v>
      </c>
      <c r="H11" s="9">
        <v>9151.12</v>
      </c>
      <c r="I11" s="9">
        <v>9151.12</v>
      </c>
      <c r="J11" s="9">
        <v>0.0</v>
      </c>
      <c r="K11" s="9">
        <f t="shared" si="1"/>
        <v>0</v>
      </c>
      <c r="L11" s="9">
        <v>1.20162</v>
      </c>
      <c r="M11" s="14">
        <f>G11/'MH | OIRP all results'!I11</f>
        <v>1.322962959</v>
      </c>
    </row>
    <row r="12">
      <c r="A12" s="5" t="s">
        <v>19</v>
      </c>
      <c r="C12" s="33">
        <v>10.0</v>
      </c>
      <c r="D12" s="33">
        <v>9.0</v>
      </c>
      <c r="E12" s="33">
        <v>8.0</v>
      </c>
      <c r="F12" s="34"/>
      <c r="G12" s="9">
        <v>16797.7</v>
      </c>
      <c r="H12" s="9">
        <v>16797.7</v>
      </c>
      <c r="I12" s="9">
        <v>16797.7</v>
      </c>
      <c r="J12" s="9">
        <v>0.0</v>
      </c>
      <c r="K12" s="9">
        <f t="shared" si="1"/>
        <v>0</v>
      </c>
      <c r="L12" s="9">
        <v>1.60921</v>
      </c>
      <c r="M12" s="14">
        <f>G12/'MH | OIRP all results'!I12</f>
        <v>1.281973594</v>
      </c>
    </row>
    <row r="13">
      <c r="A13" s="5" t="s">
        <v>20</v>
      </c>
      <c r="C13" s="33">
        <v>10.0</v>
      </c>
      <c r="D13" s="33">
        <v>12.0</v>
      </c>
      <c r="E13" s="33">
        <v>8.0</v>
      </c>
      <c r="F13" s="34"/>
      <c r="G13" s="9">
        <v>28844.3</v>
      </c>
      <c r="H13" s="9">
        <v>28843.3</v>
      </c>
      <c r="I13" s="9">
        <v>28844.3</v>
      </c>
      <c r="J13" s="9">
        <v>0.0</v>
      </c>
      <c r="K13" s="9">
        <f t="shared" si="1"/>
        <v>-0.003467009669</v>
      </c>
      <c r="L13" s="9">
        <v>2.04214</v>
      </c>
      <c r="M13" s="14">
        <f>G13/'MH | OIRP all results'!I13</f>
        <v>1.366037897</v>
      </c>
    </row>
    <row r="14">
      <c r="A14" s="5" t="s">
        <v>21</v>
      </c>
      <c r="C14" s="33">
        <v>5.0</v>
      </c>
      <c r="D14" s="33">
        <v>6.0</v>
      </c>
      <c r="E14" s="33">
        <v>18.0</v>
      </c>
      <c r="F14" s="34"/>
      <c r="G14" s="9">
        <v>8490.76</v>
      </c>
      <c r="H14" s="9">
        <v>8473.76</v>
      </c>
      <c r="I14" s="9">
        <v>8490.76</v>
      </c>
      <c r="J14" s="9">
        <v>0.0</v>
      </c>
      <c r="K14" s="9">
        <f t="shared" si="1"/>
        <v>-0.2006193237</v>
      </c>
      <c r="L14" s="9">
        <v>2.20982</v>
      </c>
      <c r="M14" s="14">
        <f>G14/'MH | OIRP all results'!I14</f>
        <v>1.273899991</v>
      </c>
    </row>
    <row r="15">
      <c r="A15" s="5" t="s">
        <v>22</v>
      </c>
      <c r="C15" s="33">
        <v>4.0</v>
      </c>
      <c r="D15" s="33">
        <v>9.0</v>
      </c>
      <c r="E15" s="33">
        <v>18.0</v>
      </c>
      <c r="F15" s="34"/>
      <c r="G15" s="9">
        <v>9749.59</v>
      </c>
      <c r="H15" s="9">
        <v>9732.59</v>
      </c>
      <c r="I15" s="9">
        <v>9749.59</v>
      </c>
      <c r="J15" s="9">
        <v>0.0</v>
      </c>
      <c r="K15" s="9">
        <f t="shared" si="1"/>
        <v>-0.1746708738</v>
      </c>
      <c r="L15" s="9">
        <v>2.50178</v>
      </c>
      <c r="M15" s="14">
        <f>G15/'MH | OIRP all results'!I15</f>
        <v>1.84038561</v>
      </c>
    </row>
    <row r="16">
      <c r="A16" s="5" t="s">
        <v>23</v>
      </c>
      <c r="C16" s="33">
        <v>6.0</v>
      </c>
      <c r="D16" s="33">
        <v>12.0</v>
      </c>
      <c r="E16" s="33">
        <v>18.0</v>
      </c>
      <c r="F16" s="34"/>
      <c r="G16" s="9">
        <v>20385.8</v>
      </c>
      <c r="H16" s="9">
        <v>20385.8</v>
      </c>
      <c r="I16" s="9">
        <v>20385.8</v>
      </c>
      <c r="J16" s="9">
        <v>0.0</v>
      </c>
      <c r="K16" s="9">
        <f t="shared" si="1"/>
        <v>0</v>
      </c>
      <c r="L16" s="9">
        <v>5.00504</v>
      </c>
      <c r="M16" s="14">
        <f>G16/'MH | OIRP all results'!I16</f>
        <v>1.363908849</v>
      </c>
    </row>
    <row r="17">
      <c r="A17" s="5" t="s">
        <v>24</v>
      </c>
      <c r="C17" s="33">
        <v>3.0</v>
      </c>
      <c r="D17" s="33">
        <v>6.0</v>
      </c>
      <c r="E17" s="33">
        <v>38.0</v>
      </c>
      <c r="F17" s="34"/>
      <c r="G17" s="9">
        <v>6588.37</v>
      </c>
      <c r="H17" s="9">
        <v>6559.37</v>
      </c>
      <c r="I17" s="9">
        <v>6588.37</v>
      </c>
      <c r="J17" s="9">
        <v>0.0</v>
      </c>
      <c r="K17" s="9">
        <f t="shared" si="1"/>
        <v>-0.44211563</v>
      </c>
      <c r="L17" s="9">
        <v>1.81148</v>
      </c>
      <c r="M17" s="14">
        <f>G17/'MH | OIRP all results'!I17</f>
        <v>1.415754651</v>
      </c>
    </row>
    <row r="18">
      <c r="A18" s="5" t="s">
        <v>25</v>
      </c>
      <c r="C18" s="33">
        <v>3.0</v>
      </c>
      <c r="D18" s="33">
        <v>9.0</v>
      </c>
      <c r="E18" s="33">
        <v>38.0</v>
      </c>
      <c r="F18" s="34"/>
      <c r="G18" s="9">
        <v>8723.16</v>
      </c>
      <c r="H18" s="9">
        <v>8686.16</v>
      </c>
      <c r="I18" s="9">
        <v>8723.16</v>
      </c>
      <c r="J18" s="9">
        <v>0.0</v>
      </c>
      <c r="K18" s="9">
        <f t="shared" si="1"/>
        <v>-0.4259649834</v>
      </c>
      <c r="L18" s="9">
        <v>2.40389</v>
      </c>
      <c r="M18" s="14">
        <f>G18/'MH | OIRP all results'!I18</f>
        <v>1.465279411</v>
      </c>
    </row>
    <row r="19">
      <c r="A19" s="5" t="s">
        <v>26</v>
      </c>
      <c r="C19" s="33">
        <v>3.0</v>
      </c>
      <c r="D19" s="33">
        <v>12.0</v>
      </c>
      <c r="E19" s="33">
        <v>38.0</v>
      </c>
      <c r="F19" s="34"/>
      <c r="G19" s="9">
        <v>12333.8</v>
      </c>
      <c r="H19" s="9">
        <v>11980.8</v>
      </c>
      <c r="I19" s="9">
        <v>12333.8</v>
      </c>
      <c r="J19" s="9">
        <v>0.0</v>
      </c>
      <c r="K19" s="9">
        <f t="shared" si="1"/>
        <v>-2.946380876</v>
      </c>
      <c r="L19" s="9">
        <v>3.09941</v>
      </c>
      <c r="M19" s="14">
        <f>G19/'MH | OIRP all results'!I19</f>
        <v>1.945271592</v>
      </c>
    </row>
    <row r="20">
      <c r="A20" s="5" t="s">
        <v>27</v>
      </c>
      <c r="C20" s="33">
        <v>10.0</v>
      </c>
      <c r="D20" s="33">
        <v>6.0</v>
      </c>
      <c r="E20" s="33">
        <v>8.0</v>
      </c>
      <c r="F20" s="34"/>
      <c r="G20" s="9">
        <v>11878.8</v>
      </c>
      <c r="H20" s="9">
        <v>11873.8</v>
      </c>
      <c r="I20" s="9">
        <v>11878.8</v>
      </c>
      <c r="J20" s="9">
        <v>0.0</v>
      </c>
      <c r="K20" s="9">
        <f t="shared" si="1"/>
        <v>-0.04210951844</v>
      </c>
      <c r="L20" s="9">
        <v>3.1546</v>
      </c>
      <c r="M20" s="14">
        <f>G20/'MH | OIRP all results'!I20</f>
        <v>1.275764892</v>
      </c>
    </row>
    <row r="21">
      <c r="A21" s="5" t="s">
        <v>28</v>
      </c>
      <c r="C21" s="33">
        <v>10.0</v>
      </c>
      <c r="D21" s="33">
        <v>9.0</v>
      </c>
      <c r="E21" s="33">
        <v>8.0</v>
      </c>
      <c r="F21" s="34"/>
      <c r="G21" s="9">
        <v>16994.3</v>
      </c>
      <c r="H21" s="9">
        <v>16994.3</v>
      </c>
      <c r="I21" s="9">
        <v>16994.3</v>
      </c>
      <c r="J21" s="9">
        <v>0.0</v>
      </c>
      <c r="K21" s="9">
        <f t="shared" si="1"/>
        <v>0</v>
      </c>
      <c r="L21" s="9">
        <v>1.4824</v>
      </c>
      <c r="M21" s="14">
        <f>G21/'MH | OIRP all results'!I21</f>
        <v>1.214624698</v>
      </c>
    </row>
    <row r="22">
      <c r="A22" s="5" t="s">
        <v>29</v>
      </c>
      <c r="C22" s="33">
        <v>10.0</v>
      </c>
      <c r="D22" s="33">
        <v>12.0</v>
      </c>
      <c r="E22" s="33">
        <v>8.0</v>
      </c>
      <c r="F22" s="34"/>
      <c r="G22" s="9">
        <v>29822.7</v>
      </c>
      <c r="H22" s="9">
        <v>29822.7</v>
      </c>
      <c r="I22" s="9">
        <v>29822.7</v>
      </c>
      <c r="J22" s="9">
        <v>0.0</v>
      </c>
      <c r="K22" s="9">
        <f t="shared" si="1"/>
        <v>0</v>
      </c>
      <c r="L22" s="9">
        <v>3.38639</v>
      </c>
      <c r="M22" s="14">
        <f>G22/'MH | OIRP all results'!I22</f>
        <v>1.493584479</v>
      </c>
    </row>
    <row r="23">
      <c r="A23" s="5" t="s">
        <v>30</v>
      </c>
      <c r="C23" s="33">
        <v>6.0</v>
      </c>
      <c r="D23" s="33">
        <v>6.0</v>
      </c>
      <c r="E23" s="33">
        <v>18.0</v>
      </c>
      <c r="F23" s="34"/>
      <c r="G23" s="9">
        <v>5923.09</v>
      </c>
      <c r="H23" s="9">
        <v>5917.09</v>
      </c>
      <c r="I23" s="9">
        <v>5923.09</v>
      </c>
      <c r="J23" s="9">
        <v>0.0</v>
      </c>
      <c r="K23" s="9">
        <f t="shared" si="1"/>
        <v>-0.1014011955</v>
      </c>
      <c r="L23" s="9">
        <v>1.57682</v>
      </c>
      <c r="M23" s="14">
        <f>G23/'MH | OIRP all results'!I23</f>
        <v>1.574289215</v>
      </c>
    </row>
    <row r="24">
      <c r="A24" s="5" t="s">
        <v>31</v>
      </c>
      <c r="C24" s="33">
        <v>6.0</v>
      </c>
      <c r="D24" s="33">
        <v>9.0</v>
      </c>
      <c r="E24" s="33">
        <v>18.0</v>
      </c>
      <c r="F24" s="34"/>
      <c r="G24" s="9">
        <v>10960.3</v>
      </c>
      <c r="H24" s="9">
        <v>10956.3</v>
      </c>
      <c r="I24" s="9">
        <v>10960.3</v>
      </c>
      <c r="J24" s="9">
        <v>0.0</v>
      </c>
      <c r="K24" s="9">
        <f t="shared" si="1"/>
        <v>-0.03650867537</v>
      </c>
      <c r="L24" s="9">
        <v>2.95927</v>
      </c>
      <c r="M24" s="14">
        <f>G24/'MH | OIRP all results'!I24</f>
        <v>1.442101094</v>
      </c>
    </row>
    <row r="25">
      <c r="A25" s="5" t="s">
        <v>32</v>
      </c>
      <c r="C25" s="33">
        <v>6.0</v>
      </c>
      <c r="D25" s="33">
        <v>12.0</v>
      </c>
      <c r="E25" s="33">
        <v>18.0</v>
      </c>
      <c r="F25" s="34"/>
      <c r="G25" s="9">
        <v>16273.1</v>
      </c>
      <c r="H25" s="9">
        <v>16268.1</v>
      </c>
      <c r="I25" s="9">
        <v>16273.1</v>
      </c>
      <c r="J25" s="9">
        <v>0.0</v>
      </c>
      <c r="K25" s="9">
        <f t="shared" si="1"/>
        <v>-0.03073499671</v>
      </c>
      <c r="L25" s="9">
        <v>10.1646</v>
      </c>
      <c r="M25" s="14">
        <f>G25/'MH | OIRP all results'!I25</f>
        <v>1.923088741</v>
      </c>
    </row>
    <row r="26">
      <c r="A26" s="5" t="s">
        <v>33</v>
      </c>
      <c r="C26" s="33">
        <v>3.0</v>
      </c>
      <c r="D26" s="33">
        <v>6.0</v>
      </c>
      <c r="E26" s="33">
        <v>38.0</v>
      </c>
      <c r="F26" s="34"/>
      <c r="G26" s="9">
        <v>4916.54</v>
      </c>
      <c r="H26" s="9">
        <v>4884.54</v>
      </c>
      <c r="I26" s="9">
        <v>4916.54</v>
      </c>
      <c r="J26" s="9">
        <v>0.0</v>
      </c>
      <c r="K26" s="9">
        <f t="shared" si="1"/>
        <v>-0.6551282209</v>
      </c>
      <c r="L26" s="9">
        <v>1.01098</v>
      </c>
      <c r="M26" s="14">
        <f>G26/'MH | OIRP all results'!I26</f>
        <v>1.414636252</v>
      </c>
    </row>
    <row r="27">
      <c r="A27" s="5" t="s">
        <v>34</v>
      </c>
      <c r="C27" s="33">
        <v>2.0</v>
      </c>
      <c r="D27" s="33">
        <v>9.0</v>
      </c>
      <c r="E27" s="33">
        <v>38.0</v>
      </c>
      <c r="F27" s="34"/>
      <c r="G27" s="9">
        <v>5484.54</v>
      </c>
      <c r="H27" s="9">
        <v>5484.54</v>
      </c>
      <c r="I27" s="9">
        <v>5484.54</v>
      </c>
      <c r="J27" s="9">
        <v>0.0</v>
      </c>
      <c r="K27" s="9">
        <f t="shared" si="1"/>
        <v>0</v>
      </c>
      <c r="L27" s="9">
        <v>1.18533</v>
      </c>
      <c r="M27" s="14">
        <f>G27/'MH | OIRP all results'!I27</f>
        <v>1.969674878</v>
      </c>
    </row>
    <row r="28">
      <c r="A28" s="5" t="s">
        <v>35</v>
      </c>
      <c r="C28" s="33">
        <v>3.0</v>
      </c>
      <c r="D28" s="33">
        <v>12.0</v>
      </c>
      <c r="E28" s="33">
        <v>38.0</v>
      </c>
      <c r="F28" s="34"/>
      <c r="G28" s="9">
        <v>10186.1</v>
      </c>
      <c r="H28" s="9">
        <v>9960.08</v>
      </c>
      <c r="I28" s="9">
        <v>10186.1</v>
      </c>
      <c r="J28" s="9">
        <v>0.0</v>
      </c>
      <c r="K28" s="9">
        <f t="shared" si="1"/>
        <v>-2.269258881</v>
      </c>
      <c r="L28" s="9">
        <v>2.80922</v>
      </c>
      <c r="M28" s="14">
        <f>G28/'MH | OIRP all results'!I28</f>
        <v>2.131059054</v>
      </c>
    </row>
    <row r="29">
      <c r="A29" s="5" t="s">
        <v>36</v>
      </c>
      <c r="C29" s="33">
        <v>10.0</v>
      </c>
      <c r="D29" s="33">
        <v>6.0</v>
      </c>
      <c r="E29" s="33">
        <v>8.0</v>
      </c>
      <c r="F29" s="34"/>
      <c r="G29" s="9">
        <v>2907.15</v>
      </c>
      <c r="H29" s="9">
        <v>2907.15</v>
      </c>
      <c r="I29" s="9">
        <v>2907.15</v>
      </c>
      <c r="J29" s="9">
        <v>0.0</v>
      </c>
      <c r="K29" s="9">
        <f t="shared" si="1"/>
        <v>0</v>
      </c>
      <c r="L29" s="9">
        <v>15.527</v>
      </c>
      <c r="M29" s="14">
        <f>G29/'MH | OIRP all results'!I29</f>
        <v>1.155809562</v>
      </c>
    </row>
    <row r="30">
      <c r="A30" s="5" t="s">
        <v>37</v>
      </c>
      <c r="C30" s="33">
        <v>10.0</v>
      </c>
      <c r="D30" s="33">
        <v>9.0</v>
      </c>
      <c r="E30" s="33">
        <v>8.0</v>
      </c>
      <c r="F30" s="34"/>
      <c r="G30" s="9">
        <v>1038.29</v>
      </c>
      <c r="H30" s="9">
        <v>1038.29</v>
      </c>
      <c r="I30" s="9">
        <v>1038.29</v>
      </c>
      <c r="J30" s="9">
        <v>0.0</v>
      </c>
      <c r="K30" s="9">
        <f t="shared" si="1"/>
        <v>0</v>
      </c>
      <c r="L30" s="9">
        <v>9.8134</v>
      </c>
      <c r="M30" s="14">
        <f>G30/'MH | OIRP all results'!I30</f>
        <v>1.398321406</v>
      </c>
    </row>
    <row r="31">
      <c r="A31" s="5" t="s">
        <v>38</v>
      </c>
      <c r="C31" s="33">
        <v>10.0</v>
      </c>
      <c r="D31" s="33">
        <v>12.0</v>
      </c>
      <c r="E31" s="33">
        <v>8.0</v>
      </c>
      <c r="F31" s="34"/>
      <c r="G31" s="9">
        <v>2924.58</v>
      </c>
      <c r="H31" s="9">
        <v>2924.58</v>
      </c>
      <c r="I31" s="9">
        <v>2924.58</v>
      </c>
      <c r="J31" s="9">
        <v>0.0</v>
      </c>
      <c r="K31" s="9">
        <f t="shared" si="1"/>
        <v>0</v>
      </c>
      <c r="L31" s="9">
        <v>8.97709</v>
      </c>
      <c r="M31" s="14">
        <f>G31/'MH | OIRP all results'!I31</f>
        <v>1.358077893</v>
      </c>
    </row>
    <row r="32">
      <c r="A32" s="5" t="s">
        <v>39</v>
      </c>
      <c r="C32" s="33">
        <v>7.0</v>
      </c>
      <c r="D32" s="33">
        <v>6.0</v>
      </c>
      <c r="E32" s="33">
        <v>18.0</v>
      </c>
      <c r="F32" s="34"/>
      <c r="G32" s="9">
        <v>1614.57</v>
      </c>
      <c r="H32" s="9">
        <v>1613.57</v>
      </c>
      <c r="I32" s="9">
        <v>1614.57</v>
      </c>
      <c r="J32" s="9">
        <v>0.0</v>
      </c>
      <c r="K32" s="9">
        <f t="shared" si="1"/>
        <v>-0.06197437979</v>
      </c>
      <c r="L32" s="9">
        <v>14.9401</v>
      </c>
      <c r="M32" s="14">
        <f>G32/'MH | OIRP all results'!I32</f>
        <v>1.215580133</v>
      </c>
    </row>
    <row r="33">
      <c r="A33" s="5" t="s">
        <v>40</v>
      </c>
      <c r="C33" s="33">
        <v>5.0</v>
      </c>
      <c r="D33" s="33">
        <v>9.0</v>
      </c>
      <c r="E33" s="33">
        <v>18.0</v>
      </c>
      <c r="F33" s="34"/>
      <c r="G33" s="9">
        <v>2875.83</v>
      </c>
      <c r="H33" s="9">
        <v>2875.83</v>
      </c>
      <c r="I33" s="9">
        <v>2875.83</v>
      </c>
      <c r="J33" s="9">
        <v>0.0</v>
      </c>
      <c r="K33" s="9">
        <f t="shared" si="1"/>
        <v>0</v>
      </c>
      <c r="L33" s="9">
        <v>9.71172</v>
      </c>
      <c r="M33" s="14">
        <f>G33/'MH | OIRP all results'!I33</f>
        <v>1.236932089</v>
      </c>
    </row>
    <row r="34">
      <c r="A34" s="5" t="s">
        <v>41</v>
      </c>
      <c r="C34" s="33">
        <v>6.0</v>
      </c>
      <c r="D34" s="33">
        <v>12.0</v>
      </c>
      <c r="E34" s="33">
        <v>18.0</v>
      </c>
      <c r="F34" s="34"/>
      <c r="G34" s="9">
        <v>1949.34</v>
      </c>
      <c r="H34" s="9">
        <v>1949.34</v>
      </c>
      <c r="I34" s="9">
        <v>1949.34</v>
      </c>
      <c r="J34" s="9">
        <v>0.0</v>
      </c>
      <c r="K34" s="9">
        <f t="shared" si="1"/>
        <v>0</v>
      </c>
      <c r="L34" s="9">
        <v>31.3846</v>
      </c>
      <c r="M34" s="14">
        <f>G34/'MH | OIRP all results'!I34</f>
        <v>1.34211396</v>
      </c>
    </row>
    <row r="35">
      <c r="A35" s="5" t="s">
        <v>42</v>
      </c>
      <c r="C35" s="33">
        <v>3.0</v>
      </c>
      <c r="D35" s="33">
        <v>6.0</v>
      </c>
      <c r="E35" s="33">
        <v>38.0</v>
      </c>
      <c r="F35" s="34"/>
      <c r="G35" s="9">
        <v>469.42</v>
      </c>
      <c r="H35" s="9">
        <v>469.42</v>
      </c>
      <c r="I35" s="9">
        <v>469.42</v>
      </c>
      <c r="J35" s="9">
        <v>0.0</v>
      </c>
      <c r="K35" s="9">
        <f t="shared" si="1"/>
        <v>0</v>
      </c>
      <c r="L35" s="9">
        <v>5.95846</v>
      </c>
      <c r="M35" s="14">
        <f>G35/'MH | OIRP all results'!I35</f>
        <v>1.195243673</v>
      </c>
    </row>
    <row r="36">
      <c r="A36" s="5" t="s">
        <v>43</v>
      </c>
      <c r="C36" s="33">
        <v>3.0</v>
      </c>
      <c r="D36" s="33">
        <v>9.0</v>
      </c>
      <c r="E36" s="33">
        <v>38.0</v>
      </c>
      <c r="F36" s="34"/>
      <c r="G36" s="9">
        <v>1283.41</v>
      </c>
      <c r="H36" s="9">
        <v>1280.41</v>
      </c>
      <c r="I36" s="9">
        <v>1283.41</v>
      </c>
      <c r="J36" s="9">
        <v>0.0</v>
      </c>
      <c r="K36" s="9">
        <f t="shared" si="1"/>
        <v>-0.2342999508</v>
      </c>
      <c r="L36" s="9">
        <v>7.83422</v>
      </c>
      <c r="M36" s="14">
        <f>G36/'MH | OIRP all results'!I36</f>
        <v>1.33652205</v>
      </c>
    </row>
    <row r="37">
      <c r="A37" s="5" t="s">
        <v>44</v>
      </c>
      <c r="C37" s="33">
        <v>3.0</v>
      </c>
      <c r="D37" s="33">
        <v>12.0</v>
      </c>
      <c r="E37" s="33">
        <v>38.0</v>
      </c>
      <c r="F37" s="34"/>
      <c r="G37" s="9">
        <v>1825.0</v>
      </c>
      <c r="H37" s="9">
        <v>1813.0</v>
      </c>
      <c r="I37" s="9">
        <v>1825.0</v>
      </c>
      <c r="J37" s="9">
        <v>0.0</v>
      </c>
      <c r="K37" s="9">
        <f t="shared" si="1"/>
        <v>-0.6618863762</v>
      </c>
      <c r="L37" s="9">
        <v>8.1494</v>
      </c>
      <c r="M37" s="14">
        <f>G37/'MH | OIRP all results'!I37</f>
        <v>1.393278671</v>
      </c>
    </row>
    <row r="38">
      <c r="A38" s="5" t="s">
        <v>45</v>
      </c>
      <c r="C38" s="33">
        <v>10.0</v>
      </c>
      <c r="D38" s="33">
        <v>6.0</v>
      </c>
      <c r="E38" s="33">
        <v>8.0</v>
      </c>
      <c r="F38" s="34"/>
      <c r="G38" s="9">
        <v>1815.69</v>
      </c>
      <c r="H38" s="9">
        <v>1815.69</v>
      </c>
      <c r="I38" s="9">
        <v>1815.69</v>
      </c>
      <c r="J38" s="9">
        <v>0.0</v>
      </c>
      <c r="K38" s="9">
        <f t="shared" si="1"/>
        <v>0</v>
      </c>
      <c r="L38" s="9">
        <v>1.69379</v>
      </c>
      <c r="M38" s="14">
        <f>G38/'MH | OIRP all results'!I38</f>
        <v>1.23612189</v>
      </c>
    </row>
    <row r="39">
      <c r="A39" s="5" t="s">
        <v>46</v>
      </c>
      <c r="C39" s="33">
        <v>11.0</v>
      </c>
      <c r="D39" s="33">
        <v>9.0</v>
      </c>
      <c r="E39" s="33">
        <v>8.0</v>
      </c>
      <c r="F39" s="34"/>
      <c r="G39" s="9">
        <v>3172.76</v>
      </c>
      <c r="H39" s="9">
        <v>3172.76</v>
      </c>
      <c r="I39" s="9">
        <v>3172.76</v>
      </c>
      <c r="J39" s="9">
        <v>0.0</v>
      </c>
      <c r="K39" s="9">
        <f t="shared" si="1"/>
        <v>0</v>
      </c>
      <c r="L39" s="9">
        <v>1.83763</v>
      </c>
      <c r="M39" s="14">
        <f>G39/'MH | OIRP all results'!I39</f>
        <v>1.349662665</v>
      </c>
    </row>
    <row r="40">
      <c r="A40" s="5" t="s">
        <v>47</v>
      </c>
      <c r="C40" s="33">
        <v>10.0</v>
      </c>
      <c r="D40" s="33">
        <v>12.0</v>
      </c>
      <c r="E40" s="33">
        <v>8.0</v>
      </c>
      <c r="F40" s="34"/>
      <c r="G40" s="9">
        <v>3326.95</v>
      </c>
      <c r="H40" s="9">
        <v>3326.95</v>
      </c>
      <c r="I40" s="9">
        <v>3326.95</v>
      </c>
      <c r="J40" s="9">
        <v>0.0</v>
      </c>
      <c r="K40" s="9">
        <f t="shared" si="1"/>
        <v>0</v>
      </c>
      <c r="L40" s="9">
        <v>3.06058</v>
      </c>
      <c r="M40" s="14">
        <f>G40/'MH | OIRP all results'!I40</f>
        <v>1.38033399</v>
      </c>
    </row>
    <row r="41">
      <c r="A41" s="5" t="s">
        <v>48</v>
      </c>
      <c r="C41" s="33">
        <v>6.0</v>
      </c>
      <c r="D41" s="33">
        <v>6.0</v>
      </c>
      <c r="E41" s="33">
        <v>18.0</v>
      </c>
      <c r="F41" s="34"/>
      <c r="G41" s="9">
        <v>1897.02</v>
      </c>
      <c r="H41" s="9">
        <v>1893.02</v>
      </c>
      <c r="I41" s="9">
        <v>1897.02</v>
      </c>
      <c r="J41" s="9">
        <v>0.0</v>
      </c>
      <c r="K41" s="9">
        <f t="shared" si="1"/>
        <v>-0.2113025747</v>
      </c>
      <c r="L41" s="9">
        <v>2.22874</v>
      </c>
      <c r="M41" s="14">
        <f>G41/'MH | OIRP all results'!I41</f>
        <v>1.480450764</v>
      </c>
    </row>
    <row r="42">
      <c r="A42" s="5" t="s">
        <v>49</v>
      </c>
      <c r="C42" s="33">
        <v>5.0</v>
      </c>
      <c r="D42" s="33">
        <v>9.0</v>
      </c>
      <c r="E42" s="33">
        <v>18.0</v>
      </c>
      <c r="F42" s="34"/>
      <c r="G42" s="9">
        <v>2817.88</v>
      </c>
      <c r="H42" s="9">
        <v>2810.88</v>
      </c>
      <c r="I42" s="9">
        <v>2817.88</v>
      </c>
      <c r="J42" s="9">
        <v>0.0</v>
      </c>
      <c r="K42" s="9">
        <f t="shared" si="1"/>
        <v>-0.2490323315</v>
      </c>
      <c r="L42" s="9">
        <v>4.97581</v>
      </c>
      <c r="M42" s="14">
        <f>G42/'MH | OIRP all results'!I42</f>
        <v>1.560192901</v>
      </c>
    </row>
    <row r="43">
      <c r="A43" s="5" t="s">
        <v>50</v>
      </c>
      <c r="C43" s="33">
        <v>7.0</v>
      </c>
      <c r="D43" s="33">
        <v>12.0</v>
      </c>
      <c r="E43" s="33">
        <v>18.0</v>
      </c>
      <c r="F43" s="34"/>
      <c r="G43" s="9">
        <v>2536.13</v>
      </c>
      <c r="H43" s="9">
        <v>2530.13</v>
      </c>
      <c r="I43" s="9">
        <v>2536.13</v>
      </c>
      <c r="J43" s="9">
        <v>0.0</v>
      </c>
      <c r="K43" s="9">
        <f t="shared" si="1"/>
        <v>-0.237141965</v>
      </c>
      <c r="L43" s="9">
        <v>3.10156</v>
      </c>
      <c r="M43" s="14">
        <f>G43/'MH | OIRP all results'!I43</f>
        <v>1.643209797</v>
      </c>
    </row>
    <row r="44">
      <c r="A44" s="5" t="s">
        <v>51</v>
      </c>
      <c r="C44" s="33">
        <v>3.0</v>
      </c>
      <c r="D44" s="33">
        <v>6.0</v>
      </c>
      <c r="E44" s="33">
        <v>38.0</v>
      </c>
      <c r="F44" s="34"/>
      <c r="G44" s="9">
        <v>1271.62</v>
      </c>
      <c r="H44" s="9">
        <v>1253.62</v>
      </c>
      <c r="I44" s="9">
        <v>1271.62</v>
      </c>
      <c r="J44" s="9">
        <v>0.0</v>
      </c>
      <c r="K44" s="9">
        <f t="shared" si="1"/>
        <v>-1.435841802</v>
      </c>
      <c r="L44" s="9">
        <v>3.07313</v>
      </c>
      <c r="M44" s="14">
        <f>G44/'MH | OIRP all results'!I44</f>
        <v>1.551702257</v>
      </c>
    </row>
    <row r="45">
      <c r="A45" s="5" t="s">
        <v>52</v>
      </c>
      <c r="C45" s="33">
        <v>3.0</v>
      </c>
      <c r="D45" s="33">
        <v>9.0</v>
      </c>
      <c r="E45" s="33">
        <v>38.0</v>
      </c>
      <c r="F45" s="34"/>
      <c r="G45" s="9">
        <v>1722.92</v>
      </c>
      <c r="H45" s="9">
        <v>1722.92</v>
      </c>
      <c r="I45" s="9">
        <v>1722.92</v>
      </c>
      <c r="J45" s="9">
        <v>0.0</v>
      </c>
      <c r="K45" s="9">
        <f t="shared" si="1"/>
        <v>0</v>
      </c>
      <c r="L45" s="9">
        <v>2.09285</v>
      </c>
      <c r="M45" s="14">
        <f>G45/'MH | OIRP all results'!I45</f>
        <v>1.584090324</v>
      </c>
    </row>
    <row r="46">
      <c r="A46" s="5" t="s">
        <v>53</v>
      </c>
      <c r="C46" s="33">
        <v>3.0</v>
      </c>
      <c r="D46" s="33">
        <v>12.0</v>
      </c>
      <c r="E46" s="33">
        <v>38.0</v>
      </c>
      <c r="F46" s="34"/>
      <c r="G46" s="9">
        <v>2153.13</v>
      </c>
      <c r="H46" s="9">
        <v>2118.13</v>
      </c>
      <c r="I46" s="9">
        <v>2153.13</v>
      </c>
      <c r="J46" s="9">
        <v>0.0</v>
      </c>
      <c r="K46" s="9">
        <f t="shared" si="1"/>
        <v>-1.652400939</v>
      </c>
      <c r="L46" s="9">
        <v>2.61958</v>
      </c>
      <c r="M46" s="14">
        <f>G46/'MH | OIRP all results'!I46</f>
        <v>1.811103167</v>
      </c>
    </row>
    <row r="47">
      <c r="A47" s="5" t="s">
        <v>54</v>
      </c>
      <c r="C47" s="33">
        <v>10.0</v>
      </c>
      <c r="D47" s="33">
        <v>6.0</v>
      </c>
      <c r="E47" s="33">
        <v>8.0</v>
      </c>
      <c r="F47" s="34"/>
      <c r="G47" s="9">
        <v>1385.63</v>
      </c>
      <c r="H47" s="9">
        <v>1385.63</v>
      </c>
      <c r="I47" s="9">
        <v>1385.63</v>
      </c>
      <c r="J47" s="9">
        <v>0.0</v>
      </c>
      <c r="K47" s="9">
        <f t="shared" si="1"/>
        <v>0</v>
      </c>
      <c r="L47" s="9">
        <v>5.53772</v>
      </c>
      <c r="M47" s="14">
        <f>G47/'MH | OIRP all results'!I47</f>
        <v>1.251483485</v>
      </c>
    </row>
    <row r="48">
      <c r="A48" s="5" t="s">
        <v>55</v>
      </c>
      <c r="C48" s="33">
        <v>10.0</v>
      </c>
      <c r="D48" s="33">
        <v>9.0</v>
      </c>
      <c r="E48" s="33">
        <v>8.0</v>
      </c>
      <c r="F48" s="34"/>
      <c r="G48" s="9">
        <v>5410.96</v>
      </c>
      <c r="H48" s="9">
        <v>5410.96</v>
      </c>
      <c r="I48" s="9">
        <v>5410.96</v>
      </c>
      <c r="J48" s="9">
        <v>0.0</v>
      </c>
      <c r="K48" s="9">
        <f t="shared" si="1"/>
        <v>0</v>
      </c>
      <c r="L48" s="9">
        <v>10.0079</v>
      </c>
      <c r="M48" s="14">
        <f>G48/'MH | OIRP all results'!I48</f>
        <v>1.2251748</v>
      </c>
    </row>
    <row r="49">
      <c r="A49" s="5" t="s">
        <v>56</v>
      </c>
      <c r="C49" s="33">
        <v>10.0</v>
      </c>
      <c r="D49" s="33">
        <v>12.0</v>
      </c>
      <c r="E49" s="33">
        <v>8.0</v>
      </c>
      <c r="F49" s="34"/>
      <c r="G49" s="9">
        <v>1805.13</v>
      </c>
      <c r="H49" s="9">
        <v>1805.13</v>
      </c>
      <c r="I49" s="9">
        <v>1805.13</v>
      </c>
      <c r="J49" s="9">
        <v>0.0</v>
      </c>
      <c r="K49" s="9">
        <f t="shared" si="1"/>
        <v>0</v>
      </c>
      <c r="L49" s="9">
        <v>2.21463</v>
      </c>
      <c r="M49" s="14">
        <f>G49/'MH | OIRP all results'!I49</f>
        <v>1.310115833</v>
      </c>
    </row>
    <row r="50">
      <c r="A50" s="5" t="s">
        <v>57</v>
      </c>
      <c r="C50" s="33">
        <v>7.0</v>
      </c>
      <c r="D50" s="33">
        <v>6.0</v>
      </c>
      <c r="E50" s="33">
        <v>18.0</v>
      </c>
      <c r="F50" s="34"/>
      <c r="G50" s="9">
        <v>1568.64</v>
      </c>
      <c r="H50" s="9">
        <v>1568.64</v>
      </c>
      <c r="I50" s="9">
        <v>1568.64</v>
      </c>
      <c r="J50" s="9">
        <v>0.0</v>
      </c>
      <c r="K50" s="9">
        <f t="shared" si="1"/>
        <v>0</v>
      </c>
      <c r="L50" s="9">
        <v>3.69886</v>
      </c>
      <c r="M50" s="14">
        <f>G50/'MH | OIRP all results'!I50</f>
        <v>1.305698447</v>
      </c>
    </row>
    <row r="51">
      <c r="A51" s="5" t="s">
        <v>58</v>
      </c>
      <c r="C51" s="33">
        <v>5.0</v>
      </c>
      <c r="D51" s="33">
        <v>9.0</v>
      </c>
      <c r="E51" s="33">
        <v>18.0</v>
      </c>
      <c r="F51" s="34"/>
      <c r="G51" s="9">
        <v>1984.78</v>
      </c>
      <c r="H51" s="9">
        <v>1979.78</v>
      </c>
      <c r="I51" s="9">
        <v>1984.78</v>
      </c>
      <c r="J51" s="9">
        <v>0.0</v>
      </c>
      <c r="K51" s="9">
        <f t="shared" si="1"/>
        <v>-0.252553314</v>
      </c>
      <c r="L51" s="9">
        <v>28.6072</v>
      </c>
      <c r="M51" s="14">
        <f>G51/'MH | OIRP all results'!I51</f>
        <v>1.462774347</v>
      </c>
    </row>
    <row r="52">
      <c r="A52" s="5" t="s">
        <v>59</v>
      </c>
      <c r="C52" s="33">
        <v>6.0</v>
      </c>
      <c r="D52" s="33">
        <v>12.0</v>
      </c>
      <c r="E52" s="33">
        <v>18.0</v>
      </c>
      <c r="F52" s="34"/>
      <c r="G52" s="9">
        <v>3580.34</v>
      </c>
      <c r="H52" s="9">
        <v>3570.34</v>
      </c>
      <c r="I52" s="9">
        <v>3580.34</v>
      </c>
      <c r="J52" s="9">
        <v>0.0</v>
      </c>
      <c r="K52" s="9">
        <f t="shared" si="1"/>
        <v>-0.28008537</v>
      </c>
      <c r="L52" s="9">
        <v>6.08163</v>
      </c>
      <c r="M52" s="14">
        <f>G52/'MH | OIRP all results'!I52</f>
        <v>1.732059407</v>
      </c>
    </row>
    <row r="53">
      <c r="A53" s="5" t="s">
        <v>60</v>
      </c>
      <c r="C53" s="33">
        <v>3.0</v>
      </c>
      <c r="D53" s="33">
        <v>6.0</v>
      </c>
      <c r="E53" s="33">
        <v>38.0</v>
      </c>
      <c r="F53" s="34"/>
      <c r="G53" s="9">
        <v>1084.31</v>
      </c>
      <c r="H53" s="9">
        <v>1075.31</v>
      </c>
      <c r="I53" s="9">
        <v>1084.31</v>
      </c>
      <c r="J53" s="9">
        <v>0.0</v>
      </c>
      <c r="K53" s="9">
        <f t="shared" si="1"/>
        <v>-0.8369679441</v>
      </c>
      <c r="L53" s="9">
        <v>4.20355</v>
      </c>
      <c r="M53" s="14">
        <f>G53/'MH | OIRP all results'!I53</f>
        <v>1.260107613</v>
      </c>
    </row>
    <row r="54">
      <c r="A54" s="5" t="s">
        <v>61</v>
      </c>
      <c r="C54" s="33">
        <v>3.0</v>
      </c>
      <c r="D54" s="33">
        <v>9.0</v>
      </c>
      <c r="E54" s="33">
        <v>38.0</v>
      </c>
      <c r="F54" s="34"/>
      <c r="G54" s="9">
        <v>1202.72</v>
      </c>
      <c r="H54" s="9">
        <v>1199.72</v>
      </c>
      <c r="I54" s="9">
        <v>1202.72</v>
      </c>
      <c r="J54" s="9">
        <v>0.0</v>
      </c>
      <c r="K54" s="9">
        <f t="shared" si="1"/>
        <v>-0.2500583469</v>
      </c>
      <c r="L54" s="9">
        <v>8.92226</v>
      </c>
      <c r="M54" s="14">
        <f>G54/'MH | OIRP all results'!I54</f>
        <v>1.624381936</v>
      </c>
    </row>
    <row r="55">
      <c r="A55" s="5" t="s">
        <v>62</v>
      </c>
      <c r="B55" s="36"/>
      <c r="C55" s="37">
        <v>3.0</v>
      </c>
      <c r="D55" s="37">
        <v>12.0</v>
      </c>
      <c r="E55" s="37">
        <v>38.0</v>
      </c>
      <c r="F55" s="34"/>
      <c r="G55" s="9">
        <v>1635.04</v>
      </c>
      <c r="H55" s="9">
        <v>1635.04</v>
      </c>
      <c r="I55" s="9">
        <v>1635.04</v>
      </c>
      <c r="J55" s="9">
        <v>0.0</v>
      </c>
      <c r="K55" s="9">
        <f t="shared" si="1"/>
        <v>0</v>
      </c>
      <c r="L55" s="9">
        <v>2.3135</v>
      </c>
      <c r="M55" s="14">
        <f>G55/'MH | OIRP all results'!I55</f>
        <v>1.538629477</v>
      </c>
    </row>
    <row r="56">
      <c r="A56" s="10"/>
      <c r="B56" s="38"/>
      <c r="C56" s="38"/>
      <c r="D56" s="38"/>
      <c r="E56" s="39" t="s">
        <v>63</v>
      </c>
      <c r="F56" s="29"/>
      <c r="G56" s="13">
        <f t="shared" ref="G56:M56" si="2">AVERAGE(G2:G55)</f>
        <v>6871.284074</v>
      </c>
      <c r="H56" s="13">
        <f t="shared" si="2"/>
        <v>6855.042963</v>
      </c>
      <c r="I56" s="13">
        <f t="shared" si="2"/>
        <v>6871.279259</v>
      </c>
      <c r="J56" s="13">
        <f t="shared" si="2"/>
        <v>0.00007281185185</v>
      </c>
      <c r="K56" s="27">
        <f t="shared" si="2"/>
        <v>-0.2619536032</v>
      </c>
      <c r="L56" s="13">
        <f t="shared" si="2"/>
        <v>5.920059815</v>
      </c>
      <c r="M56" s="13">
        <f t="shared" si="2"/>
        <v>1.443256472</v>
      </c>
    </row>
    <row r="57">
      <c r="A57" s="5"/>
      <c r="B57" s="38"/>
      <c r="C57" s="38"/>
      <c r="D57" s="38"/>
      <c r="E57" s="38"/>
      <c r="F57" s="29"/>
      <c r="M57" s="14"/>
    </row>
    <row r="58">
      <c r="A58" s="5" t="s">
        <v>64</v>
      </c>
      <c r="B58" s="32">
        <v>25.0</v>
      </c>
      <c r="C58" s="33">
        <v>25.0</v>
      </c>
      <c r="D58" s="33">
        <v>6.0</v>
      </c>
      <c r="E58" s="33">
        <v>8.0</v>
      </c>
      <c r="F58" s="34"/>
      <c r="G58" s="9">
        <v>37715.8</v>
      </c>
      <c r="H58" s="9">
        <v>37714.8</v>
      </c>
      <c r="I58" s="9">
        <v>37715.8</v>
      </c>
      <c r="J58" s="9">
        <v>0.0</v>
      </c>
      <c r="K58" s="9">
        <f t="shared" ref="K58:K111" si="3">100*(H58-I58)/H58</f>
        <v>-0.002651478995</v>
      </c>
      <c r="L58" s="9">
        <v>27.4883</v>
      </c>
      <c r="M58" s="14">
        <f>G58/'MH | OIRP all results'!I58</f>
        <v>1.168192631</v>
      </c>
    </row>
    <row r="59">
      <c r="A59" s="5" t="s">
        <v>65</v>
      </c>
      <c r="C59" s="33">
        <v>25.0</v>
      </c>
      <c r="D59" s="33">
        <v>9.0</v>
      </c>
      <c r="E59" s="33">
        <v>8.0</v>
      </c>
      <c r="F59" s="34"/>
      <c r="G59" s="9">
        <v>41129.9</v>
      </c>
      <c r="H59" s="9">
        <v>41127.9</v>
      </c>
      <c r="I59" s="9">
        <v>41129.9</v>
      </c>
      <c r="J59" s="9">
        <v>0.0</v>
      </c>
      <c r="K59" s="9">
        <f t="shared" si="3"/>
        <v>-0.00486287897</v>
      </c>
      <c r="L59" s="9">
        <v>93.0843</v>
      </c>
      <c r="M59" s="14">
        <f>G59/'MH | OIRP all results'!I59</f>
        <v>1.406222541</v>
      </c>
    </row>
    <row r="60">
      <c r="A60" s="5" t="s">
        <v>66</v>
      </c>
      <c r="C60" s="33">
        <v>24.0</v>
      </c>
      <c r="D60" s="33">
        <v>12.0</v>
      </c>
      <c r="E60" s="33">
        <v>8.0</v>
      </c>
      <c r="F60" s="34"/>
      <c r="G60" s="9">
        <v>60738.6</v>
      </c>
      <c r="H60" s="9">
        <v>60738.6</v>
      </c>
      <c r="I60" s="9">
        <v>60738.6</v>
      </c>
      <c r="J60" s="9">
        <v>0.0</v>
      </c>
      <c r="K60" s="9">
        <f t="shared" si="3"/>
        <v>0</v>
      </c>
      <c r="L60" s="9">
        <v>36.9827</v>
      </c>
      <c r="M60" s="14">
        <f>G60/'MH | OIRP all results'!I60</f>
        <v>1.322457031</v>
      </c>
    </row>
    <row r="61">
      <c r="A61" s="5" t="s">
        <v>67</v>
      </c>
      <c r="C61" s="33">
        <v>13.0</v>
      </c>
      <c r="D61" s="33">
        <v>6.0</v>
      </c>
      <c r="E61" s="33">
        <v>18.0</v>
      </c>
      <c r="F61" s="34"/>
      <c r="G61" s="9">
        <v>8816.98</v>
      </c>
      <c r="H61" s="9">
        <v>8807.98</v>
      </c>
      <c r="I61" s="9">
        <v>8816.98</v>
      </c>
      <c r="J61" s="9">
        <v>0.0</v>
      </c>
      <c r="K61" s="9">
        <f t="shared" si="3"/>
        <v>-0.1021800685</v>
      </c>
      <c r="L61" s="9">
        <v>136.217</v>
      </c>
      <c r="M61" s="14">
        <f>G61/'MH | OIRP all results'!I61</f>
        <v>1.28969398</v>
      </c>
    </row>
    <row r="62">
      <c r="A62" s="15" t="s">
        <v>68</v>
      </c>
      <c r="C62" s="33">
        <v>13.0</v>
      </c>
      <c r="D62" s="33">
        <v>9.0</v>
      </c>
      <c r="E62" s="33">
        <v>18.0</v>
      </c>
      <c r="F62" s="34"/>
      <c r="G62" s="9">
        <v>23125.8</v>
      </c>
      <c r="H62" s="9">
        <v>23088.8</v>
      </c>
      <c r="I62" s="9">
        <v>23125.8</v>
      </c>
      <c r="J62" s="9">
        <v>0.0</v>
      </c>
      <c r="K62" s="9">
        <f t="shared" si="3"/>
        <v>-0.1602508576</v>
      </c>
      <c r="L62" s="9">
        <v>996.483</v>
      </c>
      <c r="M62" s="14">
        <f>G62/'MH | OIRP all results'!I62</f>
        <v>1.260687535</v>
      </c>
    </row>
    <row r="63">
      <c r="A63" s="5" t="s">
        <v>69</v>
      </c>
      <c r="C63" s="33">
        <v>13.0</v>
      </c>
      <c r="D63" s="33">
        <v>12.0</v>
      </c>
      <c r="E63" s="33">
        <v>18.0</v>
      </c>
      <c r="F63" s="34"/>
      <c r="G63" s="9">
        <v>43690.1</v>
      </c>
      <c r="H63" s="9">
        <v>43646.1</v>
      </c>
      <c r="I63" s="9">
        <v>43690.1</v>
      </c>
      <c r="J63" s="9">
        <v>0.0</v>
      </c>
      <c r="K63" s="9">
        <f t="shared" si="3"/>
        <v>-0.1008108399</v>
      </c>
      <c r="L63" s="9">
        <v>522.385</v>
      </c>
      <c r="M63" s="14">
        <f>G63/'MH | OIRP all results'!I63</f>
        <v>1.210141455</v>
      </c>
    </row>
    <row r="64">
      <c r="A64" s="5" t="s">
        <v>70</v>
      </c>
      <c r="C64" s="33">
        <v>6.0</v>
      </c>
      <c r="D64" s="33">
        <v>6.0</v>
      </c>
      <c r="E64" s="33">
        <v>38.0</v>
      </c>
      <c r="F64" s="34"/>
      <c r="G64" s="9">
        <v>11277.3</v>
      </c>
      <c r="H64" s="9">
        <v>11237.3</v>
      </c>
      <c r="I64" s="9">
        <v>11277.3</v>
      </c>
      <c r="J64" s="9">
        <v>0.0</v>
      </c>
      <c r="K64" s="9">
        <f t="shared" si="3"/>
        <v>-0.3559573919</v>
      </c>
      <c r="L64" s="9">
        <v>112.918</v>
      </c>
      <c r="M64" s="14">
        <f>G64/'MH | OIRP all results'!I64</f>
        <v>1.174655123</v>
      </c>
    </row>
    <row r="65">
      <c r="A65" s="5" t="s">
        <v>71</v>
      </c>
      <c r="C65" s="33">
        <v>6.0</v>
      </c>
      <c r="D65" s="33">
        <v>9.0</v>
      </c>
      <c r="E65" s="33">
        <v>38.0</v>
      </c>
      <c r="F65" s="34"/>
      <c r="G65" s="9">
        <v>11042.5</v>
      </c>
      <c r="H65" s="9">
        <v>11015.5</v>
      </c>
      <c r="I65" s="9">
        <v>11042.5</v>
      </c>
      <c r="J65" s="9">
        <v>0.0</v>
      </c>
      <c r="K65" s="9">
        <f t="shared" si="3"/>
        <v>-0.2451091644</v>
      </c>
      <c r="L65" s="9">
        <v>256.472</v>
      </c>
      <c r="M65" s="14">
        <f>G65/'MH | OIRP all results'!I65</f>
        <v>1.421584657</v>
      </c>
    </row>
    <row r="66">
      <c r="A66" s="5" t="s">
        <v>72</v>
      </c>
      <c r="C66" s="33">
        <v>6.0</v>
      </c>
      <c r="D66" s="33">
        <v>12.0</v>
      </c>
      <c r="E66" s="33">
        <v>38.0</v>
      </c>
      <c r="F66" s="34"/>
      <c r="G66" s="9">
        <v>16672.2</v>
      </c>
      <c r="H66" s="9">
        <v>16612.2</v>
      </c>
      <c r="I66" s="9">
        <v>16672.2</v>
      </c>
      <c r="J66" s="9">
        <v>0.0</v>
      </c>
      <c r="K66" s="9">
        <f t="shared" si="3"/>
        <v>-0.3611803373</v>
      </c>
      <c r="L66" s="9">
        <v>122.463</v>
      </c>
      <c r="M66" s="14">
        <f>G66/'MH | OIRP all results'!I66</f>
        <v>2.00169287</v>
      </c>
    </row>
    <row r="67">
      <c r="A67" s="5" t="s">
        <v>74</v>
      </c>
      <c r="C67" s="33">
        <v>25.0</v>
      </c>
      <c r="D67" s="33">
        <v>6.0</v>
      </c>
      <c r="E67" s="33">
        <v>8.0</v>
      </c>
      <c r="F67" s="34"/>
      <c r="G67" s="9">
        <v>23836.3</v>
      </c>
      <c r="H67" s="9">
        <v>23823.3</v>
      </c>
      <c r="I67" s="9">
        <v>23836.3</v>
      </c>
      <c r="J67" s="9">
        <v>0.0</v>
      </c>
      <c r="K67" s="9">
        <f t="shared" si="3"/>
        <v>-0.05456842671</v>
      </c>
      <c r="L67" s="9">
        <v>20.3923</v>
      </c>
      <c r="M67" s="14">
        <f>G67/'MH | OIRP all results'!I67</f>
        <v>1.467915163</v>
      </c>
    </row>
    <row r="68">
      <c r="A68" s="5" t="s">
        <v>75</v>
      </c>
      <c r="C68" s="33">
        <v>24.0</v>
      </c>
      <c r="D68" s="33">
        <v>9.0</v>
      </c>
      <c r="E68" s="33">
        <v>8.0</v>
      </c>
      <c r="F68" s="34"/>
      <c r="G68" s="9">
        <v>28414.9</v>
      </c>
      <c r="H68" s="9">
        <v>28409.9</v>
      </c>
      <c r="I68" s="9">
        <v>28414.9</v>
      </c>
      <c r="J68" s="9">
        <v>0.0</v>
      </c>
      <c r="K68" s="9">
        <f t="shared" si="3"/>
        <v>-0.01759949877</v>
      </c>
      <c r="L68" s="9">
        <v>11.31</v>
      </c>
      <c r="M68" s="14">
        <f>G68/'MH | OIRP all results'!I68</f>
        <v>1.443736504</v>
      </c>
    </row>
    <row r="69">
      <c r="A69" s="5" t="s">
        <v>76</v>
      </c>
      <c r="C69" s="33">
        <v>25.0</v>
      </c>
      <c r="D69" s="33">
        <v>12.0</v>
      </c>
      <c r="E69" s="33">
        <v>8.0</v>
      </c>
      <c r="F69" s="34"/>
      <c r="G69" s="9">
        <v>55220.5</v>
      </c>
      <c r="H69" s="9">
        <v>55151.5</v>
      </c>
      <c r="I69" s="9">
        <v>55220.5</v>
      </c>
      <c r="J69" s="9">
        <v>0.0</v>
      </c>
      <c r="K69" s="9">
        <f t="shared" si="3"/>
        <v>-0.1251099245</v>
      </c>
      <c r="L69" s="9">
        <v>25.9918</v>
      </c>
      <c r="M69" s="14">
        <f>G69/'MH | OIRP all results'!I69</f>
        <v>1.500728344</v>
      </c>
    </row>
    <row r="70">
      <c r="A70" s="5" t="s">
        <v>77</v>
      </c>
      <c r="C70" s="33">
        <v>13.0</v>
      </c>
      <c r="D70" s="33">
        <v>6.0</v>
      </c>
      <c r="E70" s="33">
        <v>18.0</v>
      </c>
      <c r="F70" s="34"/>
      <c r="G70" s="9">
        <v>17587.8</v>
      </c>
      <c r="H70" s="9">
        <v>17468.8</v>
      </c>
      <c r="I70" s="9">
        <v>17586.8</v>
      </c>
      <c r="J70" s="9">
        <v>0.00534173</v>
      </c>
      <c r="K70" s="9">
        <f t="shared" si="3"/>
        <v>-0.6754900165</v>
      </c>
      <c r="L70" s="9">
        <v>101.183</v>
      </c>
      <c r="M70" s="14">
        <f>G70/'MH | OIRP all results'!I70</f>
        <v>1.708465686</v>
      </c>
    </row>
    <row r="71">
      <c r="A71" s="5" t="s">
        <v>78</v>
      </c>
      <c r="C71" s="33">
        <v>16.0</v>
      </c>
      <c r="D71" s="33">
        <v>9.0</v>
      </c>
      <c r="E71" s="33">
        <v>18.0</v>
      </c>
      <c r="F71" s="34"/>
      <c r="G71" s="9">
        <v>27108.9</v>
      </c>
      <c r="H71" s="9">
        <v>27069.9</v>
      </c>
      <c r="I71" s="9">
        <v>27108.9</v>
      </c>
      <c r="J71" s="9">
        <v>0.0</v>
      </c>
      <c r="K71" s="9">
        <f t="shared" si="3"/>
        <v>-0.1440714594</v>
      </c>
      <c r="L71" s="9">
        <v>266.78</v>
      </c>
      <c r="M71" s="14">
        <f>G71/'MH | OIRP all results'!I71</f>
        <v>2.134727144</v>
      </c>
    </row>
    <row r="72">
      <c r="A72" s="5" t="s">
        <v>79</v>
      </c>
      <c r="C72" s="33">
        <v>14.0</v>
      </c>
      <c r="D72" s="33">
        <v>12.0</v>
      </c>
      <c r="E72" s="33">
        <v>18.0</v>
      </c>
      <c r="F72" s="34"/>
      <c r="G72" s="9">
        <v>30919.5</v>
      </c>
      <c r="H72" s="9">
        <v>30889.5</v>
      </c>
      <c r="I72" s="9">
        <v>30919.5</v>
      </c>
      <c r="J72" s="9">
        <v>0.0</v>
      </c>
      <c r="K72" s="9">
        <f t="shared" si="3"/>
        <v>-0.09712038071</v>
      </c>
      <c r="L72" s="9">
        <v>139.425</v>
      </c>
      <c r="M72" s="14">
        <f>G72/'MH | OIRP all results'!I72</f>
        <v>1.965576428</v>
      </c>
    </row>
    <row r="73">
      <c r="A73" s="5" t="s">
        <v>80</v>
      </c>
      <c r="C73" s="33">
        <v>5.0</v>
      </c>
      <c r="D73" s="33">
        <v>6.0</v>
      </c>
      <c r="E73" s="33">
        <v>38.0</v>
      </c>
      <c r="F73" s="34"/>
      <c r="G73" s="9">
        <v>8986.89</v>
      </c>
      <c r="H73" s="9">
        <v>8876.89</v>
      </c>
      <c r="I73" s="9">
        <v>8986.89</v>
      </c>
      <c r="J73" s="9">
        <v>0.0</v>
      </c>
      <c r="K73" s="9">
        <f t="shared" si="3"/>
        <v>-1.239172728</v>
      </c>
      <c r="L73" s="9">
        <v>76.8623</v>
      </c>
      <c r="M73" s="14">
        <f>G73/'MH | OIRP all results'!I73</f>
        <v>1.722649466</v>
      </c>
    </row>
    <row r="74">
      <c r="A74" s="5" t="s">
        <v>81</v>
      </c>
      <c r="C74" s="33">
        <v>7.0</v>
      </c>
      <c r="D74" s="33">
        <v>9.0</v>
      </c>
      <c r="E74" s="33">
        <v>38.0</v>
      </c>
      <c r="F74" s="34"/>
      <c r="G74" s="9">
        <v>20579.6</v>
      </c>
      <c r="H74" s="9">
        <v>20502.6</v>
      </c>
      <c r="I74" s="9">
        <v>20579.6</v>
      </c>
      <c r="J74" s="9">
        <v>0.0</v>
      </c>
      <c r="K74" s="9">
        <f t="shared" si="3"/>
        <v>-0.3755621238</v>
      </c>
      <c r="L74" s="9">
        <v>320.166</v>
      </c>
      <c r="M74" s="14">
        <f>G74/'MH | OIRP all results'!I74</f>
        <v>1.913954094</v>
      </c>
    </row>
    <row r="75">
      <c r="A75" s="5" t="s">
        <v>82</v>
      </c>
      <c r="C75" s="33">
        <v>6.0</v>
      </c>
      <c r="D75" s="33">
        <v>12.0</v>
      </c>
      <c r="E75" s="33">
        <v>38.0</v>
      </c>
      <c r="F75" s="34"/>
      <c r="G75" s="9">
        <v>21027.7</v>
      </c>
      <c r="H75" s="9">
        <v>20588.7</v>
      </c>
      <c r="I75" s="9">
        <v>21027.7</v>
      </c>
      <c r="J75" s="9">
        <v>0.0</v>
      </c>
      <c r="K75" s="9">
        <f t="shared" si="3"/>
        <v>-2.132237587</v>
      </c>
      <c r="L75" s="9">
        <v>85.4563</v>
      </c>
      <c r="M75" s="14">
        <f>G75/'MH | OIRP all results'!I75</f>
        <v>2.237905951</v>
      </c>
    </row>
    <row r="76">
      <c r="A76" s="5" t="s">
        <v>83</v>
      </c>
      <c r="C76" s="33">
        <v>25.0</v>
      </c>
      <c r="D76" s="33">
        <v>6.0</v>
      </c>
      <c r="E76" s="33">
        <v>8.0</v>
      </c>
      <c r="F76" s="34"/>
      <c r="G76" s="9">
        <v>35666.1</v>
      </c>
      <c r="H76" s="9">
        <v>35666.1</v>
      </c>
      <c r="I76" s="9">
        <v>35666.1</v>
      </c>
      <c r="J76" s="9">
        <v>0.0</v>
      </c>
      <c r="K76" s="9">
        <f t="shared" si="3"/>
        <v>0</v>
      </c>
      <c r="L76" s="9">
        <v>12.0771</v>
      </c>
      <c r="M76" s="14">
        <f>G76/'MH | OIRP all results'!I76</f>
        <v>1.363674946</v>
      </c>
    </row>
    <row r="77">
      <c r="A77" s="5" t="s">
        <v>84</v>
      </c>
      <c r="C77" s="33">
        <v>24.0</v>
      </c>
      <c r="D77" s="33">
        <v>9.0</v>
      </c>
      <c r="E77" s="33">
        <v>8.0</v>
      </c>
      <c r="F77" s="34"/>
      <c r="G77" s="9">
        <v>44881.0</v>
      </c>
      <c r="H77" s="9">
        <v>44878.0</v>
      </c>
      <c r="I77" s="9">
        <v>44881.0</v>
      </c>
      <c r="J77" s="9">
        <v>0.0</v>
      </c>
      <c r="K77" s="9">
        <f t="shared" si="3"/>
        <v>-0.006684789875</v>
      </c>
      <c r="L77" s="9">
        <v>43.7714</v>
      </c>
      <c r="M77" s="14">
        <f>G77/'MH | OIRP all results'!I77</f>
        <v>1.35284791</v>
      </c>
    </row>
    <row r="78">
      <c r="A78" s="5" t="s">
        <v>85</v>
      </c>
      <c r="C78" s="33">
        <v>23.0</v>
      </c>
      <c r="D78" s="33">
        <v>12.0</v>
      </c>
      <c r="E78" s="33">
        <v>8.0</v>
      </c>
      <c r="F78" s="34"/>
      <c r="G78" s="9">
        <v>53182.8</v>
      </c>
      <c r="H78" s="9">
        <v>53180.8</v>
      </c>
      <c r="I78" s="9">
        <v>53182.8</v>
      </c>
      <c r="J78" s="9">
        <v>0.0</v>
      </c>
      <c r="K78" s="9">
        <f t="shared" si="3"/>
        <v>-0.003760755761</v>
      </c>
      <c r="L78" s="9">
        <v>26.5072</v>
      </c>
      <c r="M78" s="14">
        <f>G78/'MH | OIRP all results'!I78</f>
        <v>1.602934439</v>
      </c>
    </row>
    <row r="79">
      <c r="A79" s="5" t="s">
        <v>86</v>
      </c>
      <c r="C79" s="33">
        <v>15.0</v>
      </c>
      <c r="D79" s="33">
        <v>6.0</v>
      </c>
      <c r="E79" s="33">
        <v>18.0</v>
      </c>
      <c r="F79" s="34"/>
      <c r="G79" s="9">
        <v>15341.9</v>
      </c>
      <c r="H79" s="9">
        <v>15337.9</v>
      </c>
      <c r="I79" s="9">
        <v>15341.9</v>
      </c>
      <c r="J79" s="9">
        <v>0.0</v>
      </c>
      <c r="K79" s="9">
        <f t="shared" si="3"/>
        <v>-0.02607918946</v>
      </c>
      <c r="L79" s="9">
        <v>82.6128</v>
      </c>
      <c r="M79" s="14">
        <f>G79/'MH | OIRP all results'!I79</f>
        <v>1.600620555</v>
      </c>
    </row>
    <row r="80">
      <c r="A80" s="5" t="s">
        <v>87</v>
      </c>
      <c r="C80" s="33">
        <v>14.0</v>
      </c>
      <c r="D80" s="33">
        <v>9.0</v>
      </c>
      <c r="E80" s="33">
        <v>18.0</v>
      </c>
      <c r="F80" s="34"/>
      <c r="G80" s="9">
        <v>36246.8</v>
      </c>
      <c r="H80" s="9">
        <v>36218.8</v>
      </c>
      <c r="I80" s="9">
        <v>36246.8</v>
      </c>
      <c r="J80" s="9">
        <v>0.0</v>
      </c>
      <c r="K80" s="9">
        <f t="shared" si="3"/>
        <v>-0.07730791744</v>
      </c>
      <c r="L80" s="9">
        <v>988.43</v>
      </c>
      <c r="M80" s="14">
        <f>G80/'MH | OIRP all results'!I80</f>
        <v>1.689079429</v>
      </c>
    </row>
    <row r="81">
      <c r="A81" s="5" t="s">
        <v>88</v>
      </c>
      <c r="C81" s="33">
        <v>12.0</v>
      </c>
      <c r="D81" s="33">
        <v>12.0</v>
      </c>
      <c r="E81" s="33">
        <v>18.0</v>
      </c>
      <c r="F81" s="34"/>
      <c r="G81" s="9">
        <v>26678.8</v>
      </c>
      <c r="H81" s="9">
        <v>26614.8</v>
      </c>
      <c r="I81" s="9">
        <v>26676.5</v>
      </c>
      <c r="J81" s="9">
        <v>0.00858793</v>
      </c>
      <c r="K81" s="9">
        <f t="shared" si="3"/>
        <v>-0.2318259014</v>
      </c>
      <c r="L81" s="9">
        <v>359.596</v>
      </c>
      <c r="M81" s="14">
        <f>G81/'MH | OIRP all results'!I81</f>
        <v>1.85527121</v>
      </c>
    </row>
    <row r="82">
      <c r="A82" s="5" t="s">
        <v>89</v>
      </c>
      <c r="C82" s="33">
        <v>6.0</v>
      </c>
      <c r="D82" s="33">
        <v>6.0</v>
      </c>
      <c r="E82" s="33">
        <v>38.0</v>
      </c>
      <c r="F82" s="34"/>
      <c r="G82" s="9">
        <v>7892.11</v>
      </c>
      <c r="H82" s="9">
        <v>7738.11</v>
      </c>
      <c r="I82" s="9">
        <v>7892.11</v>
      </c>
      <c r="J82" s="9">
        <v>0.0</v>
      </c>
      <c r="K82" s="9">
        <f t="shared" si="3"/>
        <v>-1.99015005</v>
      </c>
      <c r="L82" s="9">
        <v>19.6849</v>
      </c>
      <c r="M82" s="14">
        <f>G82/'MH | OIRP all results'!I82</f>
        <v>1.570069232</v>
      </c>
    </row>
    <row r="83">
      <c r="A83" s="5" t="s">
        <v>90</v>
      </c>
      <c r="C83" s="33">
        <v>6.0</v>
      </c>
      <c r="D83" s="33">
        <v>9.0</v>
      </c>
      <c r="E83" s="33">
        <v>38.0</v>
      </c>
      <c r="F83" s="34"/>
      <c r="G83" s="9">
        <v>15783.1</v>
      </c>
      <c r="H83" s="9">
        <v>15643.1</v>
      </c>
      <c r="I83" s="9">
        <v>15783.1</v>
      </c>
      <c r="J83" s="9">
        <v>0.0</v>
      </c>
      <c r="K83" s="9">
        <f t="shared" si="3"/>
        <v>-0.8949632745</v>
      </c>
      <c r="L83" s="9">
        <v>77.6976</v>
      </c>
      <c r="M83" s="14">
        <f>G83/'MH | OIRP all results'!I83</f>
        <v>1.966893392</v>
      </c>
    </row>
    <row r="84">
      <c r="A84" s="5" t="s">
        <v>91</v>
      </c>
      <c r="C84" s="33">
        <v>6.0</v>
      </c>
      <c r="D84" s="33">
        <v>12.0</v>
      </c>
      <c r="E84" s="33">
        <v>38.0</v>
      </c>
      <c r="F84" s="34"/>
      <c r="G84" s="9">
        <v>17957.1</v>
      </c>
      <c r="H84" s="9">
        <v>17810.0</v>
      </c>
      <c r="I84" s="9">
        <v>17957.1</v>
      </c>
      <c r="J84" s="9">
        <v>0.0</v>
      </c>
      <c r="K84" s="9">
        <f t="shared" si="3"/>
        <v>-0.8259404829</v>
      </c>
      <c r="L84" s="9">
        <v>70.4124</v>
      </c>
      <c r="M84" s="14">
        <f>G84/'MH | OIRP all results'!I84</f>
        <v>1.875918654</v>
      </c>
    </row>
    <row r="85">
      <c r="A85" s="5" t="s">
        <v>92</v>
      </c>
      <c r="C85" s="33">
        <v>25.0</v>
      </c>
      <c r="D85" s="33">
        <v>6.0</v>
      </c>
      <c r="E85" s="33">
        <v>8.0</v>
      </c>
      <c r="F85" s="34"/>
      <c r="G85" s="9">
        <v>4874.53</v>
      </c>
      <c r="H85" s="9">
        <v>4874.53</v>
      </c>
      <c r="I85" s="9">
        <v>4874.53</v>
      </c>
      <c r="J85" s="9">
        <v>0.0</v>
      </c>
      <c r="K85" s="9">
        <f t="shared" si="3"/>
        <v>0</v>
      </c>
      <c r="L85" s="9">
        <v>139.041</v>
      </c>
      <c r="M85" s="14">
        <f>G85/'MH | OIRP all results'!I85</f>
        <v>2.059135629</v>
      </c>
    </row>
    <row r="86">
      <c r="A86" s="5" t="s">
        <v>93</v>
      </c>
      <c r="C86" s="33">
        <v>25.0</v>
      </c>
      <c r="D86" s="33">
        <v>9.0</v>
      </c>
      <c r="E86" s="33">
        <v>8.0</v>
      </c>
      <c r="F86" s="34"/>
      <c r="G86" s="9">
        <v>12316.3</v>
      </c>
      <c r="H86" s="9">
        <v>12316.3</v>
      </c>
      <c r="I86" s="9">
        <v>12316.3</v>
      </c>
      <c r="J86" s="9">
        <v>0.0</v>
      </c>
      <c r="K86" s="9">
        <f t="shared" si="3"/>
        <v>0</v>
      </c>
      <c r="L86" s="9">
        <v>216.791</v>
      </c>
      <c r="M86" s="14">
        <f>G86/'MH | OIRP all results'!I86</f>
        <v>1.232173388</v>
      </c>
    </row>
    <row r="87">
      <c r="A87" s="5" t="s">
        <v>94</v>
      </c>
      <c r="C87" s="33">
        <v>25.0</v>
      </c>
      <c r="D87" s="33">
        <v>12.0</v>
      </c>
      <c r="E87" s="33">
        <v>8.0</v>
      </c>
      <c r="F87" s="34"/>
      <c r="G87" s="9">
        <v>5040.8</v>
      </c>
      <c r="H87" s="9">
        <v>5039.8</v>
      </c>
      <c r="I87" s="9">
        <v>5040.8</v>
      </c>
      <c r="J87" s="9">
        <v>0.0</v>
      </c>
      <c r="K87" s="9">
        <f t="shared" si="3"/>
        <v>-0.01984205722</v>
      </c>
      <c r="L87" s="9">
        <v>38.2732</v>
      </c>
      <c r="M87" s="14">
        <f>G87/'MH | OIRP all results'!I87</f>
        <v>1.270699152</v>
      </c>
    </row>
    <row r="88">
      <c r="A88" s="5" t="s">
        <v>95</v>
      </c>
      <c r="C88" s="33">
        <v>12.0</v>
      </c>
      <c r="D88" s="33">
        <v>6.0</v>
      </c>
      <c r="E88" s="33">
        <v>18.0</v>
      </c>
      <c r="F88" s="34"/>
      <c r="G88" s="9">
        <v>3528.35</v>
      </c>
      <c r="H88" s="9">
        <v>3524.35</v>
      </c>
      <c r="I88" s="9">
        <v>3528.35</v>
      </c>
      <c r="J88" s="9">
        <v>0.0</v>
      </c>
      <c r="K88" s="9">
        <f t="shared" si="3"/>
        <v>-0.1134961057</v>
      </c>
      <c r="L88" s="9">
        <v>175.235</v>
      </c>
      <c r="M88" s="14">
        <f>G88/'MH | OIRP all results'!I88</f>
        <v>1.191060506</v>
      </c>
    </row>
    <row r="89">
      <c r="A89" s="5" t="s">
        <v>96</v>
      </c>
      <c r="C89" s="33">
        <v>11.0</v>
      </c>
      <c r="D89" s="33">
        <v>9.0</v>
      </c>
      <c r="E89" s="33">
        <v>18.0</v>
      </c>
      <c r="F89" s="34"/>
      <c r="G89" s="9">
        <v>4766.63</v>
      </c>
      <c r="H89" s="9">
        <v>4752.63</v>
      </c>
      <c r="I89" s="9">
        <v>4766.63</v>
      </c>
      <c r="J89" s="9">
        <v>0.0</v>
      </c>
      <c r="K89" s="9">
        <f t="shared" si="3"/>
        <v>-0.2945737413</v>
      </c>
      <c r="L89" s="9">
        <v>867.821</v>
      </c>
      <c r="M89" s="14">
        <f>G89/'MH | OIRP all results'!I89</f>
        <v>2.133359889</v>
      </c>
    </row>
    <row r="90">
      <c r="A90" s="5" t="s">
        <v>97</v>
      </c>
      <c r="C90" s="33">
        <v>13.0</v>
      </c>
      <c r="D90" s="33">
        <v>12.0</v>
      </c>
      <c r="E90" s="33">
        <v>18.0</v>
      </c>
      <c r="F90" s="34"/>
      <c r="G90" s="9">
        <v>8430.68</v>
      </c>
      <c r="H90" s="9">
        <v>8421.68</v>
      </c>
      <c r="I90" s="9">
        <v>8430.68</v>
      </c>
      <c r="J90" s="9">
        <v>3.66567E-7</v>
      </c>
      <c r="K90" s="9">
        <f t="shared" si="3"/>
        <v>-0.1068670384</v>
      </c>
      <c r="L90" s="9">
        <v>1075.9</v>
      </c>
      <c r="M90" s="14">
        <f>G90/'MH | OIRP all results'!I90</f>
        <v>2.377223356</v>
      </c>
    </row>
    <row r="91">
      <c r="A91" s="5" t="s">
        <v>98</v>
      </c>
      <c r="C91" s="33">
        <v>6.0</v>
      </c>
      <c r="D91" s="33">
        <v>6.0</v>
      </c>
      <c r="E91" s="33">
        <v>38.0</v>
      </c>
      <c r="F91" s="34"/>
      <c r="G91" s="9">
        <v>2362.88</v>
      </c>
      <c r="H91" s="9">
        <v>2355.88</v>
      </c>
      <c r="I91" s="9">
        <v>2362.88</v>
      </c>
      <c r="J91" s="9">
        <v>0.0</v>
      </c>
      <c r="K91" s="9">
        <f t="shared" si="3"/>
        <v>-0.297128886</v>
      </c>
      <c r="L91" s="9">
        <v>194.138</v>
      </c>
      <c r="M91" s="14">
        <f>G91/'MH | OIRP all results'!I91</f>
        <v>1.388842846</v>
      </c>
    </row>
    <row r="92">
      <c r="A92" s="5" t="s">
        <v>99</v>
      </c>
      <c r="C92" s="33">
        <v>6.0</v>
      </c>
      <c r="D92" s="33">
        <v>9.0</v>
      </c>
      <c r="E92" s="33">
        <v>38.0</v>
      </c>
      <c r="F92" s="34"/>
      <c r="G92" s="9">
        <v>2985.92</v>
      </c>
      <c r="H92" s="9">
        <v>2975.92</v>
      </c>
      <c r="I92" s="9">
        <v>2985.92</v>
      </c>
      <c r="J92" s="9">
        <v>0.0</v>
      </c>
      <c r="K92" s="9">
        <f t="shared" si="3"/>
        <v>-0.3360305385</v>
      </c>
      <c r="L92" s="9">
        <v>135.647</v>
      </c>
      <c r="M92" s="14">
        <f>G92/'MH | OIRP all results'!I92</f>
        <v>1.249067149</v>
      </c>
    </row>
    <row r="93">
      <c r="A93" s="5" t="s">
        <v>100</v>
      </c>
      <c r="C93" s="33">
        <v>7.0</v>
      </c>
      <c r="D93" s="33">
        <v>12.0</v>
      </c>
      <c r="E93" s="33">
        <v>38.0</v>
      </c>
      <c r="F93" s="34"/>
      <c r="G93" s="9">
        <v>3625.92</v>
      </c>
      <c r="H93" s="9">
        <v>3605.92</v>
      </c>
      <c r="I93" s="9">
        <v>3625.86</v>
      </c>
      <c r="J93" s="9">
        <v>0.00155195</v>
      </c>
      <c r="K93" s="9">
        <f t="shared" si="3"/>
        <v>-0.5529795447</v>
      </c>
      <c r="L93" s="9">
        <v>1194.84</v>
      </c>
      <c r="M93" s="14">
        <f>G93/'MH | OIRP all results'!I93</f>
        <v>1.424924547</v>
      </c>
    </row>
    <row r="94">
      <c r="A94" s="5" t="s">
        <v>101</v>
      </c>
      <c r="C94" s="33">
        <v>25.0</v>
      </c>
      <c r="D94" s="33">
        <v>6.0</v>
      </c>
      <c r="E94" s="33">
        <v>8.0</v>
      </c>
      <c r="F94" s="34"/>
      <c r="G94" s="9">
        <v>5041.69</v>
      </c>
      <c r="H94" s="9">
        <v>5034.69</v>
      </c>
      <c r="I94" s="9">
        <v>5041.69</v>
      </c>
      <c r="J94" s="9">
        <v>0.0</v>
      </c>
      <c r="K94" s="9">
        <f t="shared" si="3"/>
        <v>-0.1390353726</v>
      </c>
      <c r="L94" s="9">
        <v>19.6846</v>
      </c>
      <c r="M94" s="14">
        <f>G94/'MH | OIRP all results'!I94</f>
        <v>1.483225169</v>
      </c>
    </row>
    <row r="95">
      <c r="A95" s="5" t="s">
        <v>102</v>
      </c>
      <c r="C95" s="33">
        <v>25.0</v>
      </c>
      <c r="D95" s="33">
        <v>9.0</v>
      </c>
      <c r="E95" s="33">
        <v>8.0</v>
      </c>
      <c r="F95" s="34"/>
      <c r="G95" s="9">
        <v>9756.43</v>
      </c>
      <c r="H95" s="9">
        <v>9747.43</v>
      </c>
      <c r="I95" s="9">
        <v>9756.43</v>
      </c>
      <c r="J95" s="9">
        <v>0.0</v>
      </c>
      <c r="K95" s="9">
        <f t="shared" si="3"/>
        <v>-0.09233203008</v>
      </c>
      <c r="L95" s="9">
        <v>9.04366</v>
      </c>
      <c r="M95" s="14">
        <f>G95/'MH | OIRP all results'!I95</f>
        <v>1.436585976</v>
      </c>
    </row>
    <row r="96">
      <c r="A96" s="5" t="s">
        <v>103</v>
      </c>
      <c r="C96" s="33">
        <v>25.0</v>
      </c>
      <c r="D96" s="33">
        <v>12.0</v>
      </c>
      <c r="E96" s="33">
        <v>8.0</v>
      </c>
      <c r="F96" s="34"/>
      <c r="G96" s="9">
        <v>9910.92</v>
      </c>
      <c r="H96" s="9">
        <v>9910.92</v>
      </c>
      <c r="I96" s="9">
        <v>9910.92</v>
      </c>
      <c r="J96" s="9">
        <v>0.0</v>
      </c>
      <c r="K96" s="9">
        <f t="shared" si="3"/>
        <v>0</v>
      </c>
      <c r="L96" s="9">
        <v>31.4678</v>
      </c>
      <c r="M96" s="14">
        <f>G96/'MH | OIRP all results'!I96</f>
        <v>1.319504892</v>
      </c>
    </row>
    <row r="97">
      <c r="A97" s="5" t="s">
        <v>104</v>
      </c>
      <c r="C97" s="33">
        <v>13.0</v>
      </c>
      <c r="D97" s="33">
        <v>6.0</v>
      </c>
      <c r="E97" s="33">
        <v>18.0</v>
      </c>
      <c r="F97" s="34"/>
      <c r="G97" s="9">
        <v>3770.57</v>
      </c>
      <c r="H97" s="9">
        <v>3758.57</v>
      </c>
      <c r="I97" s="9">
        <v>3770.57</v>
      </c>
      <c r="J97" s="9">
        <v>0.0</v>
      </c>
      <c r="K97" s="9">
        <f t="shared" si="3"/>
        <v>-0.3192703608</v>
      </c>
      <c r="L97" s="9">
        <v>107.076</v>
      </c>
      <c r="M97" s="14">
        <f>G97/'MH | OIRP all results'!I97</f>
        <v>1.616785442</v>
      </c>
    </row>
    <row r="98">
      <c r="A98" s="5" t="s">
        <v>105</v>
      </c>
      <c r="C98" s="33">
        <v>15.0</v>
      </c>
      <c r="D98" s="33">
        <v>9.0</v>
      </c>
      <c r="E98" s="33">
        <v>18.0</v>
      </c>
      <c r="F98" s="34"/>
      <c r="G98" s="9">
        <v>5802.5</v>
      </c>
      <c r="H98" s="9">
        <v>5782.5</v>
      </c>
      <c r="I98" s="9">
        <v>5802.5</v>
      </c>
      <c r="J98" s="9">
        <v>0.0</v>
      </c>
      <c r="K98" s="9">
        <f t="shared" si="3"/>
        <v>-0.345871163</v>
      </c>
      <c r="L98" s="9">
        <v>207.898</v>
      </c>
      <c r="M98" s="14">
        <f>G98/'MH | OIRP all results'!I98</f>
        <v>1.689503966</v>
      </c>
    </row>
    <row r="99">
      <c r="A99" s="5" t="s">
        <v>106</v>
      </c>
      <c r="C99" s="33">
        <v>12.0</v>
      </c>
      <c r="D99" s="33">
        <v>12.0</v>
      </c>
      <c r="E99" s="33">
        <v>18.0</v>
      </c>
      <c r="F99" s="34"/>
      <c r="G99" s="9">
        <v>7704.64</v>
      </c>
      <c r="H99" s="9">
        <v>7672.64</v>
      </c>
      <c r="I99" s="9">
        <v>7704.64</v>
      </c>
      <c r="J99" s="9">
        <v>0.0</v>
      </c>
      <c r="K99" s="9">
        <f t="shared" si="3"/>
        <v>-0.4170663553</v>
      </c>
      <c r="L99" s="9">
        <v>385.558</v>
      </c>
      <c r="M99" s="14">
        <f>G99/'MH | OIRP all results'!I99</f>
        <v>1.835959319</v>
      </c>
    </row>
    <row r="100">
      <c r="A100" s="5" t="s">
        <v>107</v>
      </c>
      <c r="C100" s="33">
        <v>6.0</v>
      </c>
      <c r="D100" s="33">
        <v>6.0</v>
      </c>
      <c r="E100" s="33">
        <v>38.0</v>
      </c>
      <c r="F100" s="34"/>
      <c r="G100" s="9">
        <v>2186.08</v>
      </c>
      <c r="H100" s="9">
        <v>2173.08</v>
      </c>
      <c r="I100" s="9">
        <v>2186.08</v>
      </c>
      <c r="J100" s="9">
        <v>0.0</v>
      </c>
      <c r="K100" s="9">
        <f t="shared" si="3"/>
        <v>-0.5982292414</v>
      </c>
      <c r="L100" s="9">
        <v>59.4617</v>
      </c>
      <c r="M100" s="14">
        <f>G100/'MH | OIRP all results'!I100</f>
        <v>1.521238101</v>
      </c>
    </row>
    <row r="101">
      <c r="A101" s="5" t="s">
        <v>108</v>
      </c>
      <c r="C101" s="33">
        <v>6.0</v>
      </c>
      <c r="D101" s="33">
        <v>9.0</v>
      </c>
      <c r="E101" s="33">
        <v>38.0</v>
      </c>
      <c r="F101" s="34"/>
      <c r="G101" s="9">
        <v>3844.55</v>
      </c>
      <c r="H101" s="9">
        <v>3787.55</v>
      </c>
      <c r="I101" s="9">
        <v>3844.55</v>
      </c>
      <c r="J101" s="9">
        <v>0.0</v>
      </c>
      <c r="K101" s="9">
        <f t="shared" si="3"/>
        <v>-1.504930628</v>
      </c>
      <c r="L101" s="9">
        <v>111.498</v>
      </c>
      <c r="M101" s="14">
        <f>G101/'MH | OIRP all results'!I101</f>
        <v>1.680023947</v>
      </c>
    </row>
    <row r="102">
      <c r="A102" s="5" t="s">
        <v>109</v>
      </c>
      <c r="C102" s="33">
        <v>6.0</v>
      </c>
      <c r="D102" s="33">
        <v>12.0</v>
      </c>
      <c r="E102" s="33">
        <v>38.0</v>
      </c>
      <c r="F102" s="34"/>
      <c r="G102" s="9">
        <v>4801.55</v>
      </c>
      <c r="H102" s="9">
        <v>4715.55</v>
      </c>
      <c r="I102" s="9">
        <v>4801.55</v>
      </c>
      <c r="J102" s="9">
        <v>0.0</v>
      </c>
      <c r="K102" s="9">
        <f t="shared" si="3"/>
        <v>-1.823753327</v>
      </c>
      <c r="L102" s="9">
        <v>242.899</v>
      </c>
      <c r="M102" s="14">
        <f>G102/'MH | OIRP all results'!I102</f>
        <v>2.159009155</v>
      </c>
    </row>
    <row r="103">
      <c r="A103" s="5" t="s">
        <v>110</v>
      </c>
      <c r="C103" s="33">
        <v>25.0</v>
      </c>
      <c r="D103" s="33">
        <v>6.0</v>
      </c>
      <c r="E103" s="33">
        <v>8.0</v>
      </c>
      <c r="F103" s="34"/>
      <c r="G103" s="9">
        <v>6716.54</v>
      </c>
      <c r="H103" s="9">
        <v>6716.54</v>
      </c>
      <c r="I103" s="9">
        <v>6716.54</v>
      </c>
      <c r="J103" s="9">
        <v>0.0</v>
      </c>
      <c r="K103" s="9">
        <f t="shared" si="3"/>
        <v>0</v>
      </c>
      <c r="L103" s="9">
        <v>16.5575</v>
      </c>
      <c r="M103" s="14">
        <f>G103/'MH | OIRP all results'!I103</f>
        <v>1.38288905</v>
      </c>
    </row>
    <row r="104">
      <c r="A104" s="5" t="s">
        <v>111</v>
      </c>
      <c r="C104" s="33">
        <v>26.0</v>
      </c>
      <c r="D104" s="33">
        <v>9.0</v>
      </c>
      <c r="E104" s="33">
        <v>8.0</v>
      </c>
      <c r="F104" s="34"/>
      <c r="G104" s="9">
        <v>6950.49</v>
      </c>
      <c r="H104" s="9">
        <v>6950.49</v>
      </c>
      <c r="I104" s="9">
        <v>6950.49</v>
      </c>
      <c r="J104" s="9">
        <v>0.0</v>
      </c>
      <c r="K104" s="9">
        <f t="shared" si="3"/>
        <v>0</v>
      </c>
      <c r="L104" s="9">
        <v>205.795</v>
      </c>
      <c r="M104" s="14">
        <f>G104/'MH | OIRP all results'!I104</f>
        <v>1.881923705</v>
      </c>
    </row>
    <row r="105">
      <c r="A105" s="5" t="s">
        <v>112</v>
      </c>
      <c r="C105" s="33">
        <v>24.0</v>
      </c>
      <c r="D105" s="33">
        <v>12.0</v>
      </c>
      <c r="E105" s="33">
        <v>8.0</v>
      </c>
      <c r="F105" s="34"/>
      <c r="G105" s="9">
        <v>6102.41</v>
      </c>
      <c r="H105" s="9">
        <v>6100.41</v>
      </c>
      <c r="I105" s="9">
        <v>6102.41</v>
      </c>
      <c r="J105" s="9">
        <v>0.0</v>
      </c>
      <c r="K105" s="9">
        <f t="shared" si="3"/>
        <v>-0.03278468169</v>
      </c>
      <c r="L105" s="9">
        <v>15.4865</v>
      </c>
      <c r="M105" s="14">
        <f>G105/'MH | OIRP all results'!I105</f>
        <v>1.708664548</v>
      </c>
    </row>
    <row r="106">
      <c r="A106" s="5" t="s">
        <v>113</v>
      </c>
      <c r="C106" s="33">
        <v>14.0</v>
      </c>
      <c r="D106" s="33">
        <v>6.0</v>
      </c>
      <c r="E106" s="33">
        <v>18.0</v>
      </c>
      <c r="F106" s="34"/>
      <c r="G106" s="9">
        <v>3152.25</v>
      </c>
      <c r="H106" s="9">
        <v>3140.25</v>
      </c>
      <c r="I106" s="9">
        <v>3152.25</v>
      </c>
      <c r="J106" s="9">
        <v>0.0</v>
      </c>
      <c r="K106" s="9">
        <f t="shared" si="3"/>
        <v>-0.3821351803</v>
      </c>
      <c r="L106" s="9">
        <v>148.892</v>
      </c>
      <c r="M106" s="14">
        <f>G106/'MH | OIRP all results'!I106</f>
        <v>1.442730169</v>
      </c>
    </row>
    <row r="107">
      <c r="A107" s="5" t="s">
        <v>114</v>
      </c>
      <c r="C107" s="33">
        <v>12.0</v>
      </c>
      <c r="D107" s="33">
        <v>9.0</v>
      </c>
      <c r="E107" s="33">
        <v>18.0</v>
      </c>
      <c r="F107" s="34"/>
      <c r="G107" s="9">
        <v>4154.33</v>
      </c>
      <c r="H107" s="9">
        <v>4139.33</v>
      </c>
      <c r="I107" s="9">
        <v>4154.33</v>
      </c>
      <c r="J107" s="9">
        <v>0.0</v>
      </c>
      <c r="K107" s="9">
        <f t="shared" si="3"/>
        <v>-0.3623774862</v>
      </c>
      <c r="L107" s="9">
        <v>282.994</v>
      </c>
      <c r="M107" s="14">
        <f>G107/'MH | OIRP all results'!I107</f>
        <v>1.507354755</v>
      </c>
    </row>
    <row r="108">
      <c r="A108" s="5" t="s">
        <v>115</v>
      </c>
      <c r="C108" s="33">
        <v>14.0</v>
      </c>
      <c r="D108" s="33">
        <v>12.0</v>
      </c>
      <c r="E108" s="33">
        <v>18.0</v>
      </c>
      <c r="F108" s="34"/>
      <c r="G108" s="9">
        <v>9360.81</v>
      </c>
      <c r="H108" s="9">
        <v>9355.81</v>
      </c>
      <c r="I108" s="9">
        <v>9360.81</v>
      </c>
      <c r="J108" s="9">
        <v>0.0</v>
      </c>
      <c r="K108" s="9">
        <f t="shared" si="3"/>
        <v>-0.05344272703</v>
      </c>
      <c r="L108" s="9">
        <v>645.659</v>
      </c>
      <c r="M108" s="14">
        <f>G108/'MH | OIRP all results'!I108</f>
        <v>1.43654651</v>
      </c>
    </row>
    <row r="109">
      <c r="A109" s="5" t="s">
        <v>116</v>
      </c>
      <c r="C109" s="33">
        <v>6.0</v>
      </c>
      <c r="D109" s="33">
        <v>6.0</v>
      </c>
      <c r="E109" s="33">
        <v>38.0</v>
      </c>
      <c r="F109" s="34"/>
      <c r="G109" s="9">
        <v>1801.43</v>
      </c>
      <c r="H109" s="9">
        <v>1744.43</v>
      </c>
      <c r="I109" s="9">
        <v>1801.43</v>
      </c>
      <c r="J109" s="9">
        <v>0.0</v>
      </c>
      <c r="K109" s="9">
        <f t="shared" si="3"/>
        <v>-3.26754298</v>
      </c>
      <c r="L109" s="9">
        <v>58.417</v>
      </c>
      <c r="M109" s="14">
        <f>G109/'MH | OIRP all results'!I109</f>
        <v>1.391936269</v>
      </c>
    </row>
    <row r="110">
      <c r="A110" s="5" t="s">
        <v>117</v>
      </c>
      <c r="C110" s="33">
        <v>7.0</v>
      </c>
      <c r="D110" s="33">
        <v>9.0</v>
      </c>
      <c r="E110" s="33">
        <v>38.0</v>
      </c>
      <c r="F110" s="34"/>
      <c r="G110" s="9">
        <v>3544.58</v>
      </c>
      <c r="H110" s="9">
        <v>3518.58</v>
      </c>
      <c r="I110" s="9">
        <v>3544.58</v>
      </c>
      <c r="J110" s="9">
        <v>0.0</v>
      </c>
      <c r="K110" s="9">
        <f t="shared" si="3"/>
        <v>-0.7389344565</v>
      </c>
      <c r="L110" s="9">
        <v>213.817</v>
      </c>
      <c r="M110" s="14">
        <f>G110/'MH | OIRP all results'!I110</f>
        <v>1.956807128</v>
      </c>
    </row>
    <row r="111">
      <c r="A111" s="5" t="s">
        <v>118</v>
      </c>
      <c r="B111" s="36"/>
      <c r="C111" s="37">
        <v>7.0</v>
      </c>
      <c r="D111" s="37">
        <v>12.0</v>
      </c>
      <c r="E111" s="37">
        <v>38.0</v>
      </c>
      <c r="F111" s="34"/>
      <c r="G111" s="9">
        <v>2663.05</v>
      </c>
      <c r="H111" s="9">
        <v>2651.05</v>
      </c>
      <c r="I111" s="9">
        <v>2663.05</v>
      </c>
      <c r="J111" s="9">
        <v>0.0</v>
      </c>
      <c r="K111" s="9">
        <f t="shared" si="3"/>
        <v>-0.4526508365</v>
      </c>
      <c r="L111" s="9">
        <v>81.3633</v>
      </c>
      <c r="M111" s="14">
        <f>G111/'MH | OIRP all results'!I111</f>
        <v>1.906959592</v>
      </c>
    </row>
    <row r="112">
      <c r="A112" s="10"/>
      <c r="B112" s="38"/>
      <c r="C112" s="38"/>
      <c r="D112" s="38"/>
      <c r="E112" s="39" t="s">
        <v>63</v>
      </c>
      <c r="F112" s="29"/>
      <c r="G112" s="13">
        <f t="shared" ref="G112:M112" si="4">AVERAGE(G58:G111)</f>
        <v>16420.70019</v>
      </c>
      <c r="H112" s="13">
        <f t="shared" si="4"/>
        <v>16381.93907</v>
      </c>
      <c r="I112" s="13">
        <f t="shared" si="4"/>
        <v>16420.63796</v>
      </c>
      <c r="J112" s="13">
        <f t="shared" si="4"/>
        <v>0.0002867032698</v>
      </c>
      <c r="K112" s="27">
        <f t="shared" si="4"/>
        <v>-0.4167022641</v>
      </c>
      <c r="L112" s="13">
        <f t="shared" si="4"/>
        <v>220.6315493</v>
      </c>
      <c r="M112" s="13">
        <f t="shared" si="4"/>
        <v>1.609489454</v>
      </c>
    </row>
    <row r="113">
      <c r="A113" s="5"/>
      <c r="B113" s="38"/>
      <c r="C113" s="38"/>
      <c r="D113" s="38"/>
      <c r="E113" s="38"/>
      <c r="F113" s="29"/>
      <c r="M113" s="14"/>
    </row>
    <row r="114">
      <c r="A114" s="5" t="s">
        <v>119</v>
      </c>
      <c r="B114" s="32">
        <v>50.0</v>
      </c>
      <c r="C114" s="33">
        <v>49.0</v>
      </c>
      <c r="D114" s="33">
        <v>6.0</v>
      </c>
      <c r="E114" s="33">
        <v>8.0</v>
      </c>
      <c r="F114" s="34"/>
      <c r="G114" s="9">
        <v>36594.4</v>
      </c>
      <c r="H114" s="9">
        <v>36592.4</v>
      </c>
      <c r="I114" s="9">
        <v>36590.8</v>
      </c>
      <c r="J114" s="9">
        <v>0.00983756</v>
      </c>
      <c r="K114" s="9">
        <f t="shared" ref="K114:K167" si="5">100*(H114-I114)/H114</f>
        <v>0.004372492649</v>
      </c>
      <c r="L114" s="9">
        <v>4641.51</v>
      </c>
      <c r="M114" s="14">
        <f>G114/'MH | OIRP all results'!I114</f>
        <v>2.024732069</v>
      </c>
    </row>
    <row r="115">
      <c r="A115" s="5" t="s">
        <v>120</v>
      </c>
      <c r="C115" s="33">
        <v>50.0</v>
      </c>
      <c r="D115" s="33">
        <v>9.0</v>
      </c>
      <c r="E115" s="33">
        <v>8.0</v>
      </c>
      <c r="F115" s="34"/>
      <c r="G115" s="9">
        <v>91621.3</v>
      </c>
      <c r="H115" s="9">
        <v>91609.3</v>
      </c>
      <c r="I115" s="9">
        <v>91621.3</v>
      </c>
      <c r="J115" s="9">
        <v>0.0</v>
      </c>
      <c r="K115" s="9">
        <f t="shared" si="5"/>
        <v>-0.01309910675</v>
      </c>
      <c r="L115" s="9">
        <v>3165.69</v>
      </c>
      <c r="M115" s="14">
        <f>G115/'MH | OIRP all results'!I115</f>
        <v>1.793401582</v>
      </c>
    </row>
    <row r="116">
      <c r="A116" s="5" t="s">
        <v>121</v>
      </c>
      <c r="C116" s="33">
        <v>49.0</v>
      </c>
      <c r="D116" s="33">
        <v>12.0</v>
      </c>
      <c r="E116" s="33">
        <v>8.0</v>
      </c>
      <c r="F116" s="34"/>
      <c r="G116" s="9">
        <v>133495.0</v>
      </c>
      <c r="H116" s="9">
        <v>133483.0</v>
      </c>
      <c r="I116" s="9">
        <v>133495.0</v>
      </c>
      <c r="J116" s="9">
        <v>0.0</v>
      </c>
      <c r="K116" s="9">
        <f t="shared" si="5"/>
        <v>-0.008989908827</v>
      </c>
      <c r="L116" s="9">
        <v>2310.82</v>
      </c>
      <c r="M116" s="14">
        <f>G116/'MH | OIRP all results'!I116</f>
        <v>1.355363124</v>
      </c>
    </row>
    <row r="117">
      <c r="A117" s="5" t="s">
        <v>122</v>
      </c>
      <c r="C117" s="33">
        <v>26.0</v>
      </c>
      <c r="D117" s="33">
        <v>6.0</v>
      </c>
      <c r="E117" s="33">
        <v>18.0</v>
      </c>
      <c r="F117" s="34"/>
      <c r="G117" s="9">
        <v>25664.0</v>
      </c>
      <c r="H117" s="9">
        <v>25645.0</v>
      </c>
      <c r="I117" s="9">
        <v>25216.3</v>
      </c>
      <c r="J117" s="9">
        <v>1.74443</v>
      </c>
      <c r="K117" s="9">
        <f t="shared" si="5"/>
        <v>1.671670891</v>
      </c>
      <c r="L117" s="9">
        <v>21600.2</v>
      </c>
      <c r="M117" s="14">
        <f>G117/'MH | OIRP all results'!I117</f>
        <v>1.402511668</v>
      </c>
    </row>
    <row r="118">
      <c r="A118" s="5" t="s">
        <v>123</v>
      </c>
      <c r="C118" s="33">
        <v>27.0</v>
      </c>
      <c r="D118" s="33">
        <v>9.0</v>
      </c>
      <c r="E118" s="33">
        <v>18.0</v>
      </c>
      <c r="F118" s="34"/>
      <c r="G118" s="9">
        <v>37770.2</v>
      </c>
      <c r="H118" s="9">
        <v>37308.2</v>
      </c>
      <c r="I118" s="9">
        <v>36879.7</v>
      </c>
      <c r="J118" s="9">
        <v>2.35775</v>
      </c>
      <c r="K118" s="9">
        <f t="shared" si="5"/>
        <v>1.148541071</v>
      </c>
      <c r="L118" s="9">
        <v>21600.2</v>
      </c>
      <c r="M118" s="14">
        <f>G118/'MH | OIRP all results'!I118</f>
        <v>1.719797833</v>
      </c>
    </row>
    <row r="119">
      <c r="A119" s="5" t="s">
        <v>124</v>
      </c>
      <c r="C119" s="33">
        <v>28.0</v>
      </c>
      <c r="D119" s="33">
        <v>12.0</v>
      </c>
      <c r="E119" s="33">
        <v>18.0</v>
      </c>
      <c r="F119" s="34"/>
      <c r="G119" s="9">
        <v>70483.7</v>
      </c>
      <c r="H119" s="9">
        <v>69647.7</v>
      </c>
      <c r="I119" s="9">
        <v>69577.1</v>
      </c>
      <c r="J119" s="9">
        <v>1.28638</v>
      </c>
      <c r="K119" s="9">
        <f t="shared" si="5"/>
        <v>0.10136731</v>
      </c>
      <c r="L119" s="9">
        <v>21600.7</v>
      </c>
      <c r="M119" s="14">
        <f>G119/'MH | OIRP all results'!I119</f>
        <v>1.750243353</v>
      </c>
    </row>
    <row r="120">
      <c r="A120" s="5" t="s">
        <v>125</v>
      </c>
      <c r="C120" s="33">
        <v>12.0</v>
      </c>
      <c r="D120" s="33">
        <v>6.0</v>
      </c>
      <c r="E120" s="33">
        <v>38.0</v>
      </c>
      <c r="F120" s="34"/>
      <c r="G120" s="9">
        <v>12982.3</v>
      </c>
      <c r="H120" s="9">
        <v>12799.3</v>
      </c>
      <c r="I120" s="9">
        <v>12305.9</v>
      </c>
      <c r="J120" s="9">
        <v>5.20973</v>
      </c>
      <c r="K120" s="9">
        <f t="shared" si="5"/>
        <v>3.854898315</v>
      </c>
      <c r="L120" s="9">
        <v>21599.5</v>
      </c>
      <c r="M120" s="14">
        <f>G120/'MH | OIRP all results'!I120</f>
        <v>1.989956943</v>
      </c>
    </row>
    <row r="121">
      <c r="A121" s="5" t="s">
        <v>126</v>
      </c>
      <c r="C121" s="33">
        <v>12.0</v>
      </c>
      <c r="D121" s="33">
        <v>9.0</v>
      </c>
      <c r="E121" s="33">
        <v>38.0</v>
      </c>
      <c r="F121" s="34"/>
      <c r="G121" s="9">
        <v>20646.3</v>
      </c>
      <c r="H121" s="9">
        <v>20516.3</v>
      </c>
      <c r="I121" s="9">
        <v>20557.5</v>
      </c>
      <c r="J121" s="9">
        <v>0.429858</v>
      </c>
      <c r="K121" s="9">
        <f t="shared" si="5"/>
        <v>-0.2008159366</v>
      </c>
      <c r="L121" s="9">
        <v>21600.0</v>
      </c>
      <c r="M121" s="14">
        <f>G121/'MH | OIRP all results'!I121</f>
        <v>1.425258871</v>
      </c>
    </row>
    <row r="122">
      <c r="A122" s="5" t="s">
        <v>127</v>
      </c>
      <c r="C122" s="33">
        <v>13.0</v>
      </c>
      <c r="D122" s="33">
        <v>12.0</v>
      </c>
      <c r="E122" s="33">
        <v>38.0</v>
      </c>
      <c r="F122" s="34"/>
      <c r="G122" s="9">
        <v>41496.1</v>
      </c>
      <c r="H122" s="9">
        <v>41316.1</v>
      </c>
      <c r="I122" s="9">
        <v>40912.0</v>
      </c>
      <c r="J122" s="9">
        <v>1.40754</v>
      </c>
      <c r="K122" s="9">
        <f t="shared" si="5"/>
        <v>0.978069082</v>
      </c>
      <c r="L122" s="9">
        <v>21600.5</v>
      </c>
      <c r="M122" s="14">
        <f>G122/'MH | OIRP all results'!I122</f>
        <v>1.609911</v>
      </c>
    </row>
    <row r="123">
      <c r="A123" s="5" t="s">
        <v>128</v>
      </c>
      <c r="C123" s="33">
        <v>49.0</v>
      </c>
      <c r="D123" s="33">
        <v>6.0</v>
      </c>
      <c r="E123" s="33">
        <v>8.0</v>
      </c>
      <c r="F123" s="34"/>
      <c r="G123" s="9">
        <v>42341.1</v>
      </c>
      <c r="H123" s="9">
        <v>42275.1</v>
      </c>
      <c r="I123" s="9">
        <v>42341.1</v>
      </c>
      <c r="J123" s="9">
        <v>0.0</v>
      </c>
      <c r="K123" s="9">
        <f t="shared" si="5"/>
        <v>-0.1561202694</v>
      </c>
      <c r="L123" s="9">
        <v>4409.15</v>
      </c>
      <c r="M123" s="14">
        <f>G123/'MH | OIRP all results'!I123</f>
        <v>1.638302153</v>
      </c>
    </row>
    <row r="124">
      <c r="A124" s="5" t="s">
        <v>129</v>
      </c>
      <c r="C124" s="33">
        <v>48.0</v>
      </c>
      <c r="D124" s="33">
        <v>9.0</v>
      </c>
      <c r="E124" s="33">
        <v>8.0</v>
      </c>
      <c r="F124" s="34"/>
      <c r="G124" s="9">
        <v>83756.2</v>
      </c>
      <c r="H124" s="9">
        <v>83685.2</v>
      </c>
      <c r="I124" s="9">
        <v>83756.2</v>
      </c>
      <c r="J124" s="9">
        <v>0.0</v>
      </c>
      <c r="K124" s="9">
        <f t="shared" si="5"/>
        <v>-0.08484176414</v>
      </c>
      <c r="L124" s="9">
        <v>2841.02</v>
      </c>
      <c r="M124" s="14">
        <f>G124/'MH | OIRP all results'!I124</f>
        <v>1.504377189</v>
      </c>
    </row>
    <row r="125">
      <c r="A125" s="5" t="s">
        <v>130</v>
      </c>
      <c r="C125" s="33">
        <v>49.0</v>
      </c>
      <c r="D125" s="33">
        <v>12.0</v>
      </c>
      <c r="E125" s="33">
        <v>8.0</v>
      </c>
      <c r="F125" s="34"/>
      <c r="G125" s="9">
        <v>130757.0</v>
      </c>
      <c r="H125" s="9">
        <v>130757.0</v>
      </c>
      <c r="I125" s="9">
        <v>130757.0</v>
      </c>
      <c r="J125" s="9">
        <v>0.0</v>
      </c>
      <c r="K125" s="9">
        <f t="shared" si="5"/>
        <v>0</v>
      </c>
      <c r="L125" s="9">
        <v>2270.83</v>
      </c>
      <c r="M125" s="14">
        <f>G125/'MH | OIRP all results'!I125</f>
        <v>1.555971517</v>
      </c>
    </row>
    <row r="126">
      <c r="A126" s="5" t="s">
        <v>131</v>
      </c>
      <c r="C126" s="33">
        <v>24.0</v>
      </c>
      <c r="D126" s="33">
        <v>6.0</v>
      </c>
      <c r="E126" s="33">
        <v>18.0</v>
      </c>
      <c r="F126" s="34"/>
      <c r="G126" s="9">
        <v>27899.7</v>
      </c>
      <c r="H126" s="9">
        <v>27536.7</v>
      </c>
      <c r="I126" s="9">
        <v>27190.8</v>
      </c>
      <c r="J126" s="9">
        <v>2.54078</v>
      </c>
      <c r="K126" s="9">
        <f t="shared" si="5"/>
        <v>1.256141803</v>
      </c>
      <c r="L126" s="9">
        <v>21600.6</v>
      </c>
      <c r="M126" s="14">
        <f>G126/'MH | OIRP all results'!I126</f>
        <v>1.787136323</v>
      </c>
    </row>
    <row r="127">
      <c r="A127" s="5" t="s">
        <v>132</v>
      </c>
      <c r="C127" s="33">
        <v>25.0</v>
      </c>
      <c r="D127" s="33">
        <v>9.0</v>
      </c>
      <c r="E127" s="33">
        <v>18.0</v>
      </c>
      <c r="F127" s="34"/>
      <c r="G127" s="9">
        <v>49570.1</v>
      </c>
      <c r="H127" s="9">
        <v>49113.1</v>
      </c>
      <c r="I127" s="9">
        <v>48699.7</v>
      </c>
      <c r="J127" s="9">
        <v>1.75587</v>
      </c>
      <c r="K127" s="9">
        <f t="shared" si="5"/>
        <v>0.8417306177</v>
      </c>
      <c r="L127" s="9">
        <v>21599.9</v>
      </c>
      <c r="M127" s="14">
        <f>G127/'MH | OIRP all results'!I127</f>
        <v>1.85999242</v>
      </c>
    </row>
    <row r="128">
      <c r="A128" s="5" t="s">
        <v>133</v>
      </c>
      <c r="C128" s="33">
        <v>27.0</v>
      </c>
      <c r="D128" s="33">
        <v>12.0</v>
      </c>
      <c r="E128" s="33">
        <v>18.0</v>
      </c>
      <c r="F128" s="34"/>
      <c r="G128" s="9">
        <v>54783.2</v>
      </c>
      <c r="H128" s="9">
        <v>54442.2</v>
      </c>
      <c r="I128" s="9">
        <v>54302.6</v>
      </c>
      <c r="J128" s="9">
        <v>0.877381</v>
      </c>
      <c r="K128" s="9">
        <f t="shared" si="5"/>
        <v>0.256418734</v>
      </c>
      <c r="L128" s="9">
        <v>21600.1</v>
      </c>
      <c r="M128" s="14">
        <f>G128/'MH | OIRP all results'!I128</f>
        <v>1.770970453</v>
      </c>
    </row>
    <row r="129">
      <c r="A129" s="5" t="s">
        <v>134</v>
      </c>
      <c r="C129" s="33">
        <v>13.0</v>
      </c>
      <c r="D129" s="33">
        <v>6.0</v>
      </c>
      <c r="E129" s="33">
        <v>38.0</v>
      </c>
      <c r="F129" s="34"/>
      <c r="G129" s="9">
        <v>18573.7</v>
      </c>
      <c r="H129" s="9">
        <v>18269.7</v>
      </c>
      <c r="I129" s="9">
        <v>18135.9</v>
      </c>
      <c r="J129" s="9">
        <v>2.35693</v>
      </c>
      <c r="K129" s="9">
        <f t="shared" si="5"/>
        <v>0.7323601373</v>
      </c>
      <c r="L129" s="9">
        <v>21599.6</v>
      </c>
      <c r="M129" s="14">
        <f>G129/'MH | OIRP all results'!I129</f>
        <v>2.352056975</v>
      </c>
    </row>
    <row r="130">
      <c r="A130" s="5" t="s">
        <v>135</v>
      </c>
      <c r="C130" s="33">
        <v>12.0</v>
      </c>
      <c r="D130" s="33">
        <v>9.0</v>
      </c>
      <c r="E130" s="33">
        <v>38.0</v>
      </c>
      <c r="F130" s="34"/>
      <c r="G130" s="9">
        <v>30133.4</v>
      </c>
      <c r="H130" s="9">
        <v>29579.4</v>
      </c>
      <c r="I130" s="9">
        <v>29885.3</v>
      </c>
      <c r="J130" s="9">
        <v>0.8232</v>
      </c>
      <c r="K130" s="9">
        <f t="shared" si="5"/>
        <v>-1.034165669</v>
      </c>
      <c r="L130" s="9">
        <v>21600.4</v>
      </c>
      <c r="M130" s="14">
        <f>G130/'MH | OIRP all results'!I130</f>
        <v>1.916468448</v>
      </c>
    </row>
    <row r="131">
      <c r="A131" s="5" t="s">
        <v>136</v>
      </c>
      <c r="C131" s="33">
        <v>11.0</v>
      </c>
      <c r="D131" s="33">
        <v>12.0</v>
      </c>
      <c r="E131" s="33">
        <v>38.0</v>
      </c>
      <c r="F131" s="34"/>
      <c r="G131" s="9">
        <v>38405.7</v>
      </c>
      <c r="H131" s="9">
        <v>37960.7</v>
      </c>
      <c r="I131" s="9">
        <v>37991.9</v>
      </c>
      <c r="J131" s="9">
        <v>1.07754</v>
      </c>
      <c r="K131" s="9">
        <f t="shared" si="5"/>
        <v>-0.0821902652</v>
      </c>
      <c r="L131" s="9">
        <v>21600.0</v>
      </c>
      <c r="M131" s="14">
        <f>G131/'MH | OIRP all results'!I131</f>
        <v>2.250263664</v>
      </c>
    </row>
    <row r="132">
      <c r="A132" s="5" t="s">
        <v>137</v>
      </c>
      <c r="C132" s="33">
        <v>50.0</v>
      </c>
      <c r="D132" s="33">
        <v>6.0</v>
      </c>
      <c r="E132" s="33">
        <v>8.0</v>
      </c>
      <c r="F132" s="34"/>
      <c r="G132" s="9">
        <v>44078.5</v>
      </c>
      <c r="H132" s="9">
        <v>44078.5</v>
      </c>
      <c r="I132" s="9">
        <v>44078.5</v>
      </c>
      <c r="J132" s="9">
        <v>0.0</v>
      </c>
      <c r="K132" s="9">
        <f t="shared" si="5"/>
        <v>0</v>
      </c>
      <c r="L132" s="9">
        <v>4365.17</v>
      </c>
      <c r="M132" s="14">
        <f>G132/'MH | OIRP all results'!I132</f>
        <v>1.322856363</v>
      </c>
    </row>
    <row r="133">
      <c r="A133" s="5" t="s">
        <v>138</v>
      </c>
      <c r="C133" s="33">
        <v>50.0</v>
      </c>
      <c r="D133" s="33">
        <v>9.0</v>
      </c>
      <c r="E133" s="33">
        <v>8.0</v>
      </c>
      <c r="F133" s="34"/>
      <c r="G133" s="9">
        <v>96288.3</v>
      </c>
      <c r="H133" s="9">
        <v>96285.3</v>
      </c>
      <c r="I133" s="9">
        <v>96288.3</v>
      </c>
      <c r="J133" s="9">
        <v>0.0</v>
      </c>
      <c r="K133" s="9">
        <f t="shared" si="5"/>
        <v>-0.003115740409</v>
      </c>
      <c r="L133" s="9">
        <v>2829.55</v>
      </c>
      <c r="M133" s="14">
        <f>G133/'MH | OIRP all results'!I133</f>
        <v>1.35473455</v>
      </c>
    </row>
    <row r="134">
      <c r="A134" s="5" t="s">
        <v>139</v>
      </c>
      <c r="C134" s="33">
        <v>49.0</v>
      </c>
      <c r="D134" s="33">
        <v>12.0</v>
      </c>
      <c r="E134" s="33">
        <v>8.0</v>
      </c>
      <c r="F134" s="34"/>
      <c r="G134" s="9">
        <v>149481.0</v>
      </c>
      <c r="H134" s="9">
        <v>149467.0</v>
      </c>
      <c r="I134" s="9">
        <v>149473.0</v>
      </c>
      <c r="J134" s="9">
        <v>0.00561945</v>
      </c>
      <c r="K134" s="9">
        <f t="shared" si="5"/>
        <v>-0.004014264018</v>
      </c>
      <c r="L134" s="9">
        <v>2664.19</v>
      </c>
      <c r="M134" s="14">
        <f>G134/'MH | OIRP all results'!I134</f>
        <v>1.451610084</v>
      </c>
    </row>
    <row r="135">
      <c r="A135" s="5" t="s">
        <v>140</v>
      </c>
      <c r="C135" s="33">
        <v>26.0</v>
      </c>
      <c r="D135" s="33">
        <v>6.0</v>
      </c>
      <c r="E135" s="33">
        <v>18.0</v>
      </c>
      <c r="F135" s="34"/>
      <c r="G135" s="9">
        <v>29338.8</v>
      </c>
      <c r="H135" s="9">
        <v>29069.8</v>
      </c>
      <c r="I135" s="9">
        <v>28412.9</v>
      </c>
      <c r="J135" s="9">
        <v>3.15583</v>
      </c>
      <c r="K135" s="9">
        <f t="shared" si="5"/>
        <v>2.259733469</v>
      </c>
      <c r="L135" s="9">
        <v>21600.3</v>
      </c>
      <c r="M135" s="14">
        <f>G135/'MH | OIRP all results'!I135</f>
        <v>1.689877027</v>
      </c>
    </row>
    <row r="136">
      <c r="A136" s="5" t="s">
        <v>141</v>
      </c>
      <c r="C136" s="33">
        <v>28.0</v>
      </c>
      <c r="D136" s="33">
        <v>9.0</v>
      </c>
      <c r="E136" s="33">
        <v>18.0</v>
      </c>
      <c r="F136" s="34"/>
      <c r="G136" s="9">
        <v>76624.0</v>
      </c>
      <c r="H136" s="9">
        <v>75998.0</v>
      </c>
      <c r="I136" s="9">
        <v>74460.1</v>
      </c>
      <c r="J136" s="9">
        <v>2.82411</v>
      </c>
      <c r="K136" s="9">
        <f t="shared" si="5"/>
        <v>2.023605884</v>
      </c>
      <c r="L136" s="9">
        <v>21599.7</v>
      </c>
      <c r="M136" s="14">
        <f>G136/'MH | OIRP all results'!I136</f>
        <v>1.605050765</v>
      </c>
    </row>
    <row r="137">
      <c r="A137" s="5" t="s">
        <v>142</v>
      </c>
      <c r="C137" s="33">
        <v>25.0</v>
      </c>
      <c r="D137" s="33">
        <v>12.0</v>
      </c>
      <c r="E137" s="33">
        <v>18.0</v>
      </c>
      <c r="F137" s="34"/>
      <c r="G137" s="9">
        <v>94638.3</v>
      </c>
      <c r="H137" s="9">
        <v>94269.3</v>
      </c>
      <c r="I137" s="9">
        <v>93036.8</v>
      </c>
      <c r="J137" s="9">
        <v>1.69223</v>
      </c>
      <c r="K137" s="9">
        <f t="shared" si="5"/>
        <v>1.30742458</v>
      </c>
      <c r="L137" s="9">
        <v>21600.4</v>
      </c>
      <c r="M137" s="14">
        <f>G137/'MH | OIRP all results'!I137</f>
        <v>1.559829708</v>
      </c>
    </row>
    <row r="138">
      <c r="A138" s="5" t="s">
        <v>143</v>
      </c>
      <c r="C138" s="33">
        <v>12.0</v>
      </c>
      <c r="D138" s="33">
        <v>6.0</v>
      </c>
      <c r="E138" s="33">
        <v>38.0</v>
      </c>
      <c r="F138" s="34"/>
      <c r="G138" s="9">
        <v>16171.6</v>
      </c>
      <c r="H138" s="9">
        <v>15953.6</v>
      </c>
      <c r="I138" s="9">
        <v>15951.9</v>
      </c>
      <c r="J138" s="9">
        <v>1.3582</v>
      </c>
      <c r="K138" s="9">
        <f t="shared" si="5"/>
        <v>0.01065590212</v>
      </c>
      <c r="L138" s="9">
        <v>21599.3</v>
      </c>
      <c r="M138" s="14">
        <f>G138/'MH | OIRP all results'!I138</f>
        <v>2.048500448</v>
      </c>
    </row>
    <row r="139">
      <c r="A139" s="5" t="s">
        <v>144</v>
      </c>
      <c r="C139" s="33">
        <v>50.0</v>
      </c>
      <c r="D139" s="33">
        <v>9.0</v>
      </c>
      <c r="E139" s="33">
        <v>38.0</v>
      </c>
      <c r="F139" s="34"/>
      <c r="G139" s="9">
        <v>25410.7</v>
      </c>
      <c r="H139" s="9">
        <v>25172.7</v>
      </c>
      <c r="I139" s="9">
        <v>25161.0</v>
      </c>
      <c r="J139" s="9">
        <v>0.982274</v>
      </c>
      <c r="K139" s="9">
        <f t="shared" si="5"/>
        <v>0.0464789236</v>
      </c>
      <c r="L139" s="9">
        <v>21600.5</v>
      </c>
      <c r="M139" s="14">
        <f>G139/'MH | OIRP all results'!I139</f>
        <v>2.656175359</v>
      </c>
    </row>
    <row r="140">
      <c r="A140" s="5" t="s">
        <v>145</v>
      </c>
      <c r="C140" s="33">
        <v>13.0</v>
      </c>
      <c r="D140" s="33">
        <v>12.0</v>
      </c>
      <c r="E140" s="33">
        <v>38.0</v>
      </c>
      <c r="F140" s="34"/>
      <c r="G140" s="9">
        <v>31552.7</v>
      </c>
      <c r="H140" s="9">
        <v>31195.7</v>
      </c>
      <c r="I140" s="9">
        <v>31254.4</v>
      </c>
      <c r="J140" s="9">
        <v>0.945525</v>
      </c>
      <c r="K140" s="9">
        <f t="shared" si="5"/>
        <v>-0.1881669589</v>
      </c>
      <c r="L140" s="9">
        <v>21600.7</v>
      </c>
      <c r="M140" s="14">
        <f>G140/'MH | OIRP all results'!I140</f>
        <v>2.712693978</v>
      </c>
    </row>
    <row r="141">
      <c r="A141" s="5" t="s">
        <v>146</v>
      </c>
      <c r="C141" s="33">
        <v>50.0</v>
      </c>
      <c r="D141" s="33">
        <v>6.0</v>
      </c>
      <c r="E141" s="33">
        <v>8.0</v>
      </c>
      <c r="F141" s="34"/>
      <c r="G141" s="9">
        <v>10887.9</v>
      </c>
      <c r="H141" s="9">
        <v>10884.9</v>
      </c>
      <c r="I141" s="9">
        <v>10887.9</v>
      </c>
      <c r="J141" s="9">
        <v>0.0</v>
      </c>
      <c r="K141" s="9">
        <f t="shared" si="5"/>
        <v>-0.02756111678</v>
      </c>
      <c r="L141" s="9">
        <v>7539.25</v>
      </c>
      <c r="M141" s="14">
        <f>G141/'MH | OIRP all results'!I141</f>
        <v>1.479772541</v>
      </c>
    </row>
    <row r="142">
      <c r="A142" s="5" t="s">
        <v>147</v>
      </c>
      <c r="C142" s="33">
        <v>48.0</v>
      </c>
      <c r="D142" s="33">
        <v>9.0</v>
      </c>
      <c r="E142" s="33">
        <v>8.0</v>
      </c>
      <c r="F142" s="34"/>
      <c r="G142" s="9">
        <v>22531.0</v>
      </c>
      <c r="H142" s="9">
        <v>22530.0</v>
      </c>
      <c r="I142" s="9">
        <v>22531.0</v>
      </c>
      <c r="J142" s="9">
        <v>0.0</v>
      </c>
      <c r="K142" s="9">
        <f t="shared" si="5"/>
        <v>-0.004438526409</v>
      </c>
      <c r="L142" s="9">
        <v>4036.68</v>
      </c>
      <c r="M142" s="14">
        <f>G142/'MH | OIRP all results'!I142</f>
        <v>1.382948686</v>
      </c>
    </row>
    <row r="143">
      <c r="A143" s="5" t="s">
        <v>148</v>
      </c>
      <c r="C143" s="33">
        <v>50.0</v>
      </c>
      <c r="D143" s="33">
        <v>12.0</v>
      </c>
      <c r="E143" s="33">
        <v>8.0</v>
      </c>
      <c r="F143" s="34"/>
      <c r="G143" s="9">
        <v>25988.0</v>
      </c>
      <c r="H143" s="9">
        <v>25947.0</v>
      </c>
      <c r="I143" s="9">
        <v>25988.0</v>
      </c>
      <c r="J143" s="9">
        <v>0.0</v>
      </c>
      <c r="K143" s="9">
        <f t="shared" si="5"/>
        <v>-0.158014414</v>
      </c>
      <c r="L143" s="9">
        <v>2206.06</v>
      </c>
      <c r="M143" s="14">
        <f>G143/'MH | OIRP all results'!I143</f>
        <v>1.193961279</v>
      </c>
    </row>
    <row r="144">
      <c r="A144" s="5" t="s">
        <v>149</v>
      </c>
      <c r="C144" s="33">
        <v>24.0</v>
      </c>
      <c r="D144" s="33">
        <v>6.0</v>
      </c>
      <c r="E144" s="33">
        <v>18.0</v>
      </c>
      <c r="F144" s="34"/>
      <c r="G144" s="9">
        <v>7353.59</v>
      </c>
      <c r="H144" s="9">
        <v>7340.59</v>
      </c>
      <c r="I144" s="9">
        <v>7315.05</v>
      </c>
      <c r="J144" s="9">
        <v>0.524155</v>
      </c>
      <c r="K144" s="9">
        <f t="shared" si="5"/>
        <v>0.3479284363</v>
      </c>
      <c r="L144" s="9">
        <v>21600.9</v>
      </c>
      <c r="M144" s="14">
        <f>G144/'MH | OIRP all results'!I144</f>
        <v>1.217179508</v>
      </c>
    </row>
    <row r="145">
      <c r="A145" s="5" t="s">
        <v>150</v>
      </c>
      <c r="C145" s="33">
        <v>25.0</v>
      </c>
      <c r="D145" s="33">
        <v>9.0</v>
      </c>
      <c r="E145" s="33">
        <v>18.0</v>
      </c>
      <c r="F145" s="34"/>
      <c r="G145" s="9">
        <v>8503.49</v>
      </c>
      <c r="H145" s="9">
        <v>8368.49</v>
      </c>
      <c r="I145" s="9">
        <v>8393.84</v>
      </c>
      <c r="J145" s="9">
        <v>1.28945</v>
      </c>
      <c r="K145" s="9">
        <f t="shared" si="5"/>
        <v>-0.3029220325</v>
      </c>
      <c r="L145" s="9">
        <v>21600.9</v>
      </c>
      <c r="M145" s="14">
        <f>G145/'MH | OIRP all results'!I145</f>
        <v>1.690393362</v>
      </c>
    </row>
    <row r="146">
      <c r="A146" s="5" t="s">
        <v>151</v>
      </c>
      <c r="C146" s="33">
        <v>28.0</v>
      </c>
      <c r="D146" s="33">
        <v>12.0</v>
      </c>
      <c r="E146" s="33">
        <v>18.0</v>
      </c>
      <c r="F146" s="34"/>
      <c r="G146" s="9">
        <v>13614.1</v>
      </c>
      <c r="H146" s="9">
        <v>13396.1</v>
      </c>
      <c r="I146" s="9">
        <v>13407.5</v>
      </c>
      <c r="J146" s="9">
        <v>1.51756</v>
      </c>
      <c r="K146" s="9">
        <f t="shared" si="5"/>
        <v>-0.0850993946</v>
      </c>
      <c r="L146" s="9">
        <v>21612.1</v>
      </c>
      <c r="M146" s="14">
        <f>G146/'MH | OIRP all results'!I146</f>
        <v>1.5017517</v>
      </c>
    </row>
    <row r="147">
      <c r="A147" s="5" t="s">
        <v>152</v>
      </c>
      <c r="C147" s="33">
        <v>11.0</v>
      </c>
      <c r="D147" s="33">
        <v>6.0</v>
      </c>
      <c r="E147" s="33">
        <v>38.0</v>
      </c>
      <c r="F147" s="34"/>
      <c r="G147" s="9">
        <v>3783.01</v>
      </c>
      <c r="H147" s="9">
        <v>3785.01</v>
      </c>
      <c r="I147" s="9">
        <v>3674.94</v>
      </c>
      <c r="J147" s="9">
        <v>2.85665</v>
      </c>
      <c r="K147" s="9">
        <f t="shared" si="5"/>
        <v>2.908050441</v>
      </c>
      <c r="L147" s="9">
        <v>21600.5</v>
      </c>
      <c r="M147" s="14">
        <f>G147/'MH | OIRP all results'!I147</f>
        <v>1.663446487</v>
      </c>
    </row>
    <row r="148">
      <c r="A148" s="5" t="s">
        <v>153</v>
      </c>
      <c r="C148" s="33">
        <v>12.0</v>
      </c>
      <c r="D148" s="33">
        <v>9.0</v>
      </c>
      <c r="E148" s="33">
        <v>38.0</v>
      </c>
      <c r="F148" s="34"/>
      <c r="G148" s="9">
        <v>5354.78</v>
      </c>
      <c r="H148" s="9">
        <v>5332.78</v>
      </c>
      <c r="I148" s="9">
        <v>5230.44</v>
      </c>
      <c r="J148" s="9">
        <v>2.322</v>
      </c>
      <c r="K148" s="9">
        <f t="shared" si="5"/>
        <v>1.919074104</v>
      </c>
      <c r="L148" s="9">
        <v>21602.8</v>
      </c>
      <c r="M148" s="14">
        <f>G148/'MH | OIRP all results'!I148</f>
        <v>2.101388818</v>
      </c>
    </row>
    <row r="149">
      <c r="A149" s="5" t="s">
        <v>154</v>
      </c>
      <c r="C149" s="33">
        <v>12.0</v>
      </c>
      <c r="D149" s="33">
        <v>12.0</v>
      </c>
      <c r="E149" s="33">
        <v>38.0</v>
      </c>
      <c r="F149" s="34"/>
      <c r="G149" s="9">
        <v>9828.94</v>
      </c>
      <c r="H149" s="9">
        <v>9776.94</v>
      </c>
      <c r="I149" s="9">
        <v>9769.74</v>
      </c>
      <c r="J149" s="9">
        <v>0.602295</v>
      </c>
      <c r="K149" s="9">
        <f t="shared" si="5"/>
        <v>0.07364267347</v>
      </c>
      <c r="L149" s="9">
        <v>21601.4</v>
      </c>
      <c r="M149" s="14">
        <f>G149/'MH | OIRP all results'!I149</f>
        <v>1.413347291</v>
      </c>
    </row>
    <row r="150">
      <c r="A150" s="5" t="s">
        <v>155</v>
      </c>
      <c r="C150" s="33">
        <v>48.0</v>
      </c>
      <c r="D150" s="33">
        <v>6.0</v>
      </c>
      <c r="E150" s="33">
        <v>8.0</v>
      </c>
      <c r="F150" s="34"/>
      <c r="G150" s="9">
        <v>11731.8</v>
      </c>
      <c r="H150" s="9">
        <v>11730.8</v>
      </c>
      <c r="I150" s="9">
        <v>11730.8</v>
      </c>
      <c r="J150" s="9">
        <v>0.00852388</v>
      </c>
      <c r="K150" s="9">
        <f t="shared" si="5"/>
        <v>0</v>
      </c>
      <c r="L150" s="9">
        <v>188.271</v>
      </c>
      <c r="M150" s="14">
        <f>G150/'MH | OIRP all results'!I150</f>
        <v>1.555322816</v>
      </c>
    </row>
    <row r="151">
      <c r="A151" s="5" t="s">
        <v>156</v>
      </c>
      <c r="C151" s="33">
        <v>47.0</v>
      </c>
      <c r="D151" s="33">
        <v>9.0</v>
      </c>
      <c r="E151" s="33">
        <v>8.0</v>
      </c>
      <c r="F151" s="34"/>
      <c r="G151" s="9">
        <v>18093.4</v>
      </c>
      <c r="H151" s="9">
        <v>18087.4</v>
      </c>
      <c r="I151" s="9">
        <v>18093.4</v>
      </c>
      <c r="J151" s="9">
        <v>0.0</v>
      </c>
      <c r="K151" s="9">
        <f t="shared" si="5"/>
        <v>-0.03317226356</v>
      </c>
      <c r="L151" s="9">
        <v>3069.85</v>
      </c>
      <c r="M151" s="14">
        <f>G151/'MH | OIRP all results'!I151</f>
        <v>1.427374566</v>
      </c>
    </row>
    <row r="152">
      <c r="A152" s="5" t="s">
        <v>157</v>
      </c>
      <c r="C152" s="33">
        <v>46.0</v>
      </c>
      <c r="D152" s="33">
        <v>12.0</v>
      </c>
      <c r="E152" s="33">
        <v>8.0</v>
      </c>
      <c r="F152" s="34"/>
      <c r="G152" s="9">
        <v>26116.1</v>
      </c>
      <c r="H152" s="9">
        <v>26114.1</v>
      </c>
      <c r="I152" s="9">
        <v>26116.1</v>
      </c>
      <c r="J152" s="9">
        <v>0.0</v>
      </c>
      <c r="K152" s="9">
        <f t="shared" si="5"/>
        <v>-0.007658697792</v>
      </c>
      <c r="L152" s="9">
        <v>1506.34</v>
      </c>
      <c r="M152" s="14">
        <f>G152/'MH | OIRP all results'!I152</f>
        <v>1.489607693</v>
      </c>
    </row>
    <row r="153">
      <c r="A153" s="5" t="s">
        <v>158</v>
      </c>
      <c r="C153" s="33">
        <v>25.0</v>
      </c>
      <c r="D153" s="33">
        <v>6.0</v>
      </c>
      <c r="E153" s="33">
        <v>18.0</v>
      </c>
      <c r="F153" s="34"/>
      <c r="G153" s="9">
        <v>5583.21</v>
      </c>
      <c r="H153" s="9">
        <v>5568.21</v>
      </c>
      <c r="I153" s="9">
        <v>5539.35</v>
      </c>
      <c r="J153" s="9">
        <v>0.785643</v>
      </c>
      <c r="K153" s="9">
        <f t="shared" si="5"/>
        <v>0.5182994176</v>
      </c>
      <c r="L153" s="9">
        <v>21599.8</v>
      </c>
      <c r="M153" s="14">
        <f>G153/'MH | OIRP all results'!I153</f>
        <v>1.668532476</v>
      </c>
    </row>
    <row r="154">
      <c r="A154" s="5" t="s">
        <v>159</v>
      </c>
      <c r="C154" s="33">
        <v>29.0</v>
      </c>
      <c r="D154" s="33">
        <v>9.0</v>
      </c>
      <c r="E154" s="33">
        <v>18.0</v>
      </c>
      <c r="F154" s="34"/>
      <c r="G154" s="9">
        <v>13356.5</v>
      </c>
      <c r="H154" s="9">
        <v>13270.5</v>
      </c>
      <c r="I154" s="9">
        <v>13011.6</v>
      </c>
      <c r="J154" s="9">
        <v>2.58241</v>
      </c>
      <c r="K154" s="9">
        <f t="shared" si="5"/>
        <v>1.950943823</v>
      </c>
      <c r="L154" s="9">
        <v>21600.7</v>
      </c>
      <c r="M154" s="14">
        <f>G154/'MH | OIRP all results'!I154</f>
        <v>1.911681776</v>
      </c>
    </row>
    <row r="155">
      <c r="A155" s="5" t="s">
        <v>160</v>
      </c>
      <c r="C155" s="33">
        <v>25.0</v>
      </c>
      <c r="D155" s="33">
        <v>12.0</v>
      </c>
      <c r="E155" s="33">
        <v>18.0</v>
      </c>
      <c r="F155" s="34"/>
      <c r="G155" s="9">
        <v>12811.1</v>
      </c>
      <c r="H155" s="9">
        <v>12697.1</v>
      </c>
      <c r="I155" s="9">
        <v>12612.2</v>
      </c>
      <c r="J155" s="9">
        <v>1.55281</v>
      </c>
      <c r="K155" s="9">
        <f t="shared" si="5"/>
        <v>0.6686566224</v>
      </c>
      <c r="L155" s="9">
        <v>21599.9</v>
      </c>
      <c r="M155" s="14">
        <f>G155/'MH | OIRP all results'!I155</f>
        <v>2.023346242</v>
      </c>
    </row>
    <row r="156">
      <c r="A156" s="5" t="s">
        <v>161</v>
      </c>
      <c r="C156" s="33">
        <v>11.0</v>
      </c>
      <c r="D156" s="33">
        <v>6.0</v>
      </c>
      <c r="E156" s="33">
        <v>38.0</v>
      </c>
      <c r="F156" s="34"/>
      <c r="G156" s="9">
        <v>3057.02</v>
      </c>
      <c r="H156" s="9">
        <v>3021.02</v>
      </c>
      <c r="I156" s="9">
        <v>3057.02</v>
      </c>
      <c r="J156" s="9">
        <v>0.0</v>
      </c>
      <c r="K156" s="9">
        <f t="shared" si="5"/>
        <v>-1.191650502</v>
      </c>
      <c r="L156" s="9">
        <v>9737.79</v>
      </c>
      <c r="M156" s="14">
        <f>G156/'MH | OIRP all results'!I156</f>
        <v>1.684911952</v>
      </c>
    </row>
    <row r="157">
      <c r="A157" s="5" t="s">
        <v>162</v>
      </c>
      <c r="C157" s="33">
        <v>11.0</v>
      </c>
      <c r="D157" s="33">
        <v>9.0</v>
      </c>
      <c r="E157" s="33">
        <v>38.0</v>
      </c>
      <c r="F157" s="34"/>
      <c r="G157" s="9">
        <v>4531.64</v>
      </c>
      <c r="H157" s="9">
        <v>4470.64</v>
      </c>
      <c r="I157" s="9">
        <v>4531.64</v>
      </c>
      <c r="J157" s="9">
        <v>0.0</v>
      </c>
      <c r="K157" s="9">
        <f t="shared" si="5"/>
        <v>-1.364457885</v>
      </c>
      <c r="L157" s="9">
        <v>17979.5</v>
      </c>
      <c r="M157" s="14">
        <f>G157/'MH | OIRP all results'!I157</f>
        <v>2.043055449</v>
      </c>
    </row>
    <row r="158">
      <c r="A158" s="5" t="s">
        <v>163</v>
      </c>
      <c r="C158" s="33">
        <v>11.0</v>
      </c>
      <c r="D158" s="33">
        <v>12.0</v>
      </c>
      <c r="E158" s="33">
        <v>38.0</v>
      </c>
      <c r="F158" s="34"/>
      <c r="G158" s="9">
        <v>6961.7</v>
      </c>
      <c r="H158" s="9">
        <v>6824.7</v>
      </c>
      <c r="I158" s="9">
        <v>6961.7</v>
      </c>
      <c r="J158" s="9">
        <v>0.0</v>
      </c>
      <c r="K158" s="9">
        <f t="shared" si="5"/>
        <v>-2.007414245</v>
      </c>
      <c r="L158" s="9">
        <v>20210.7</v>
      </c>
      <c r="M158" s="14">
        <f>G158/'MH | OIRP all results'!I158</f>
        <v>1.955044947</v>
      </c>
    </row>
    <row r="159">
      <c r="A159" s="5" t="s">
        <v>164</v>
      </c>
      <c r="C159" s="33">
        <v>50.0</v>
      </c>
      <c r="D159" s="33">
        <v>6.0</v>
      </c>
      <c r="E159" s="33">
        <v>8.0</v>
      </c>
      <c r="F159" s="34"/>
      <c r="G159" s="9">
        <v>12260.3</v>
      </c>
      <c r="H159" s="9">
        <v>12260.3</v>
      </c>
      <c r="I159" s="9">
        <v>12260.3</v>
      </c>
      <c r="J159" s="9">
        <v>0.0</v>
      </c>
      <c r="K159" s="9">
        <f t="shared" si="5"/>
        <v>0</v>
      </c>
      <c r="L159" s="9">
        <v>2020.9</v>
      </c>
      <c r="M159" s="14">
        <f>G159/'MH | OIRP all results'!I159</f>
        <v>1.432376764</v>
      </c>
    </row>
    <row r="160">
      <c r="A160" s="5" t="s">
        <v>165</v>
      </c>
      <c r="C160" s="33">
        <v>48.0</v>
      </c>
      <c r="D160" s="33">
        <v>9.0</v>
      </c>
      <c r="E160" s="33">
        <v>8.0</v>
      </c>
      <c r="F160" s="34"/>
      <c r="G160" s="9">
        <v>15542.0</v>
      </c>
      <c r="H160" s="9">
        <v>15535.0</v>
      </c>
      <c r="I160" s="9">
        <v>15542.0</v>
      </c>
      <c r="J160" s="9">
        <v>0.0</v>
      </c>
      <c r="K160" s="9">
        <f t="shared" si="5"/>
        <v>-0.04505954297</v>
      </c>
      <c r="L160" s="9">
        <v>957.511</v>
      </c>
      <c r="M160" s="14">
        <f>G160/'MH | OIRP all results'!I160</f>
        <v>1.715123144</v>
      </c>
    </row>
    <row r="161">
      <c r="A161" s="5" t="s">
        <v>166</v>
      </c>
      <c r="C161" s="33">
        <v>49.0</v>
      </c>
      <c r="D161" s="33">
        <v>12.0</v>
      </c>
      <c r="E161" s="33">
        <v>8.0</v>
      </c>
      <c r="F161" s="34"/>
      <c r="G161" s="9">
        <v>24016.9</v>
      </c>
      <c r="H161" s="9">
        <v>24016.9</v>
      </c>
      <c r="I161" s="9">
        <v>24016.9</v>
      </c>
      <c r="J161" s="9">
        <v>0.0</v>
      </c>
      <c r="K161" s="9">
        <f t="shared" si="5"/>
        <v>0</v>
      </c>
      <c r="L161" s="9">
        <v>2344.93</v>
      </c>
      <c r="M161" s="14">
        <f>G161/'MH | OIRP all results'!I161</f>
        <v>1.499996877</v>
      </c>
    </row>
    <row r="162">
      <c r="A162" s="5" t="s">
        <v>167</v>
      </c>
      <c r="C162" s="33">
        <v>27.0</v>
      </c>
      <c r="D162" s="33">
        <v>6.0</v>
      </c>
      <c r="E162" s="33">
        <v>18.0</v>
      </c>
      <c r="F162" s="34"/>
      <c r="G162" s="9">
        <v>6478.6</v>
      </c>
      <c r="H162" s="9">
        <v>6441.6</v>
      </c>
      <c r="I162" s="9">
        <v>6330.16</v>
      </c>
      <c r="J162" s="9">
        <v>2.29119</v>
      </c>
      <c r="K162" s="9">
        <f t="shared" si="5"/>
        <v>1.730004968</v>
      </c>
      <c r="L162" s="9">
        <v>21601.7</v>
      </c>
      <c r="M162" s="14">
        <f>G162/'MH | OIRP all results'!I162</f>
        <v>1.653750332</v>
      </c>
    </row>
    <row r="163">
      <c r="A163" s="5" t="s">
        <v>168</v>
      </c>
      <c r="C163" s="33">
        <v>31.0</v>
      </c>
      <c r="D163" s="33">
        <v>9.0</v>
      </c>
      <c r="E163" s="33">
        <v>18.0</v>
      </c>
      <c r="F163" s="34"/>
      <c r="G163" s="9">
        <v>11042.7</v>
      </c>
      <c r="H163" s="9">
        <v>10957.7</v>
      </c>
      <c r="I163" s="9">
        <v>10865.6</v>
      </c>
      <c r="J163" s="9">
        <v>1.60344</v>
      </c>
      <c r="K163" s="9">
        <f t="shared" si="5"/>
        <v>0.8405048505</v>
      </c>
      <c r="L163" s="9">
        <v>21599.9</v>
      </c>
      <c r="M163" s="14">
        <f>G163/'MH | OIRP all results'!I163</f>
        <v>1.836929219</v>
      </c>
    </row>
    <row r="164">
      <c r="A164" s="5" t="s">
        <v>169</v>
      </c>
      <c r="C164" s="33">
        <v>29.0</v>
      </c>
      <c r="D164" s="33">
        <v>12.0</v>
      </c>
      <c r="E164" s="33">
        <v>18.0</v>
      </c>
      <c r="F164" s="34"/>
      <c r="G164" s="9">
        <v>11836.8</v>
      </c>
      <c r="H164" s="9">
        <v>11594.8</v>
      </c>
      <c r="I164" s="9">
        <v>11497.1</v>
      </c>
      <c r="J164" s="9">
        <v>2.86973</v>
      </c>
      <c r="K164" s="9">
        <f t="shared" si="5"/>
        <v>0.8426191051</v>
      </c>
      <c r="L164" s="9">
        <v>21599.8</v>
      </c>
      <c r="M164" s="14">
        <f>G164/'MH | OIRP all results'!I164</f>
        <v>2.58134301</v>
      </c>
    </row>
    <row r="165">
      <c r="A165" s="5" t="s">
        <v>170</v>
      </c>
      <c r="C165" s="33">
        <v>11.0</v>
      </c>
      <c r="D165" s="33">
        <v>6.0</v>
      </c>
      <c r="E165" s="33">
        <v>38.0</v>
      </c>
      <c r="F165" s="34"/>
      <c r="G165" s="9">
        <v>4255.56</v>
      </c>
      <c r="H165" s="9">
        <v>4198.56</v>
      </c>
      <c r="I165" s="9">
        <v>4143.15</v>
      </c>
      <c r="J165" s="9">
        <v>2.6414</v>
      </c>
      <c r="K165" s="9">
        <f t="shared" si="5"/>
        <v>1.319738196</v>
      </c>
      <c r="L165" s="9">
        <v>21599.9</v>
      </c>
      <c r="M165" s="14">
        <f>G165/'MH | OIRP all results'!I165</f>
        <v>1.861167724</v>
      </c>
    </row>
    <row r="166">
      <c r="A166" s="5" t="s">
        <v>171</v>
      </c>
      <c r="C166" s="33">
        <v>11.0</v>
      </c>
      <c r="D166" s="33">
        <v>9.0</v>
      </c>
      <c r="E166" s="33">
        <v>38.0</v>
      </c>
      <c r="F166" s="34"/>
      <c r="G166" s="9">
        <v>6076.98</v>
      </c>
      <c r="H166" s="9">
        <v>5964.98</v>
      </c>
      <c r="I166" s="9">
        <v>5862.3</v>
      </c>
      <c r="J166" s="9">
        <v>3.53267</v>
      </c>
      <c r="K166" s="9">
        <f t="shared" si="5"/>
        <v>1.721380457</v>
      </c>
      <c r="L166" s="9">
        <v>21600.6</v>
      </c>
      <c r="M166" s="14">
        <f>G166/'MH | OIRP all results'!I166</f>
        <v>2.531568686</v>
      </c>
    </row>
    <row r="167">
      <c r="A167" s="5" t="s">
        <v>172</v>
      </c>
      <c r="B167" s="36"/>
      <c r="C167" s="37">
        <v>12.0</v>
      </c>
      <c r="D167" s="37">
        <v>12.0</v>
      </c>
      <c r="E167" s="37">
        <v>38.0</v>
      </c>
      <c r="F167" s="34"/>
      <c r="G167" s="9">
        <v>8604.52</v>
      </c>
      <c r="H167" s="9">
        <v>8408.52</v>
      </c>
      <c r="I167" s="9">
        <v>8504.96</v>
      </c>
      <c r="J167" s="9">
        <v>1.15702</v>
      </c>
      <c r="K167" s="9">
        <f t="shared" si="5"/>
        <v>-1.146931921</v>
      </c>
      <c r="L167" s="9">
        <v>21599.7</v>
      </c>
      <c r="M167" s="14">
        <f>G167/'MH | OIRP all results'!I167</f>
        <v>1.978382579</v>
      </c>
    </row>
    <row r="168">
      <c r="A168" s="10"/>
      <c r="B168" s="38"/>
      <c r="C168" s="38"/>
      <c r="D168" s="38"/>
      <c r="E168" s="39" t="s">
        <v>63</v>
      </c>
      <c r="F168" s="29"/>
      <c r="G168" s="13">
        <f t="shared" ref="G168:M168" si="6">AVERAGE(G114:G167)</f>
        <v>33717.75815</v>
      </c>
      <c r="H168" s="13">
        <f t="shared" si="6"/>
        <v>33565.75815</v>
      </c>
      <c r="I168" s="13">
        <f t="shared" si="6"/>
        <v>33448.29056</v>
      </c>
      <c r="J168" s="13">
        <f t="shared" si="6"/>
        <v>1.129221516</v>
      </c>
      <c r="K168" s="27">
        <f t="shared" si="6"/>
        <v>0.4293409608</v>
      </c>
      <c r="L168" s="13">
        <f t="shared" si="6"/>
        <v>15076.27615</v>
      </c>
      <c r="M168" s="13">
        <f t="shared" si="6"/>
        <v>1.751884255</v>
      </c>
    </row>
    <row r="169">
      <c r="A169" s="5"/>
      <c r="B169" s="38"/>
      <c r="C169" s="38"/>
      <c r="D169" s="38"/>
      <c r="E169" s="38"/>
      <c r="F169" s="29"/>
      <c r="M169" s="14"/>
    </row>
    <row r="170">
      <c r="A170" s="5" t="s">
        <v>173</v>
      </c>
      <c r="B170" s="32">
        <v>100.0</v>
      </c>
      <c r="C170" s="33">
        <v>99.0</v>
      </c>
      <c r="D170" s="33">
        <v>6.0</v>
      </c>
      <c r="E170" s="33">
        <v>8.0</v>
      </c>
      <c r="F170" s="34"/>
      <c r="G170" s="9">
        <v>120532.0</v>
      </c>
      <c r="H170" s="9">
        <v>120327.0</v>
      </c>
      <c r="I170" s="9">
        <v>120532.0</v>
      </c>
      <c r="J170" s="9">
        <v>0.0</v>
      </c>
      <c r="K170" s="9">
        <f t="shared" ref="K170:K223" si="7">100*(H170-I170)/H170</f>
        <v>-0.1703690776</v>
      </c>
      <c r="L170" s="9">
        <v>11175.9</v>
      </c>
      <c r="M170" s="14">
        <f>G170/'MH | OIRP all results'!I170</f>
        <v>1.551733682</v>
      </c>
    </row>
    <row r="171">
      <c r="A171" s="5" t="s">
        <v>174</v>
      </c>
      <c r="C171" s="33">
        <v>97.0</v>
      </c>
      <c r="D171" s="33">
        <v>9.0</v>
      </c>
      <c r="E171" s="33">
        <v>8.0</v>
      </c>
      <c r="F171" s="34"/>
      <c r="G171" s="9">
        <v>202084.0</v>
      </c>
      <c r="H171" s="9">
        <v>201392.0</v>
      </c>
      <c r="I171" s="9">
        <v>202076.0</v>
      </c>
      <c r="J171" s="9">
        <v>0.00373528</v>
      </c>
      <c r="K171" s="9">
        <f t="shared" si="7"/>
        <v>-0.3396361325</v>
      </c>
      <c r="L171" s="9">
        <v>13031.0</v>
      </c>
      <c r="M171" s="14">
        <f>G171/'MH | OIRP all results'!I171</f>
        <v>1.64451027</v>
      </c>
    </row>
    <row r="172">
      <c r="A172" s="5" t="s">
        <v>175</v>
      </c>
      <c r="C172" s="33">
        <v>100.0</v>
      </c>
      <c r="D172" s="33">
        <v>12.0</v>
      </c>
      <c r="E172" s="33">
        <v>8.0</v>
      </c>
      <c r="F172" s="34"/>
      <c r="G172" s="9">
        <v>250529.0</v>
      </c>
      <c r="H172" s="9">
        <v>250112.0</v>
      </c>
      <c r="I172" s="9">
        <v>250506.0</v>
      </c>
      <c r="J172" s="9">
        <v>0.00918056</v>
      </c>
      <c r="K172" s="9">
        <f t="shared" si="7"/>
        <v>-0.1575294268</v>
      </c>
      <c r="L172" s="9">
        <v>18180.2</v>
      </c>
      <c r="M172" s="14">
        <f>G172/'MH | OIRP all results'!I172</f>
        <v>1.567206941</v>
      </c>
    </row>
    <row r="173">
      <c r="A173" s="5" t="s">
        <v>176</v>
      </c>
      <c r="C173" s="33">
        <v>47.0</v>
      </c>
      <c r="D173" s="33">
        <v>6.0</v>
      </c>
      <c r="E173" s="33">
        <v>18.0</v>
      </c>
      <c r="F173" s="34"/>
      <c r="G173" s="9">
        <v>66559.1</v>
      </c>
      <c r="H173" s="9">
        <v>65603.1</v>
      </c>
      <c r="I173" s="9">
        <v>62861.9</v>
      </c>
      <c r="J173" s="9">
        <v>5.55468</v>
      </c>
      <c r="K173" s="9">
        <f t="shared" si="7"/>
        <v>4.178461079</v>
      </c>
      <c r="L173" s="9">
        <v>21601.2</v>
      </c>
      <c r="M173" s="14">
        <f>G173/'MH | OIRP all results'!I173</f>
        <v>1.527779754</v>
      </c>
    </row>
    <row r="174">
      <c r="A174" s="5" t="s">
        <v>177</v>
      </c>
      <c r="C174" s="33">
        <v>53.0</v>
      </c>
      <c r="D174" s="33">
        <v>9.0</v>
      </c>
      <c r="E174" s="33">
        <v>18.0</v>
      </c>
      <c r="F174" s="34"/>
      <c r="G174" s="9">
        <v>101487.0</v>
      </c>
      <c r="H174" s="9">
        <v>95990.3</v>
      </c>
      <c r="I174" s="9">
        <v>98181.2</v>
      </c>
      <c r="J174" s="9">
        <v>3.2576</v>
      </c>
      <c r="K174" s="9">
        <f t="shared" si="7"/>
        <v>-2.282418119</v>
      </c>
      <c r="L174" s="9">
        <v>21601.5</v>
      </c>
      <c r="M174" s="14">
        <f>G174/'MH | OIRP all results'!I174</f>
        <v>1.508142785</v>
      </c>
    </row>
    <row r="175">
      <c r="A175" s="5" t="s">
        <v>178</v>
      </c>
      <c r="C175" s="33">
        <v>59.0</v>
      </c>
      <c r="D175" s="33">
        <v>12.0</v>
      </c>
      <c r="E175" s="33">
        <v>18.0</v>
      </c>
      <c r="F175" s="34"/>
      <c r="G175" s="9">
        <v>141332.0</v>
      </c>
      <c r="H175" s="9">
        <v>135772.0</v>
      </c>
      <c r="I175" s="9">
        <v>136881.0</v>
      </c>
      <c r="J175" s="9">
        <v>3.14939</v>
      </c>
      <c r="K175" s="9">
        <f t="shared" si="7"/>
        <v>-0.8168105353</v>
      </c>
      <c r="L175" s="9">
        <v>21602.8</v>
      </c>
      <c r="M175" s="14">
        <f>G175/'MH | OIRP all results'!I175</f>
        <v>1.898817169</v>
      </c>
    </row>
    <row r="176">
      <c r="A176" s="5" t="s">
        <v>179</v>
      </c>
      <c r="C176" s="33">
        <v>22.0</v>
      </c>
      <c r="D176" s="33">
        <v>6.0</v>
      </c>
      <c r="E176" s="33">
        <v>38.0</v>
      </c>
      <c r="F176" s="34"/>
      <c r="G176" s="9">
        <v>25527.5</v>
      </c>
      <c r="H176" s="9">
        <v>25605.5</v>
      </c>
      <c r="I176" s="9">
        <v>23626.7</v>
      </c>
      <c r="J176" s="9">
        <v>7.44603</v>
      </c>
      <c r="K176" s="9">
        <f t="shared" si="7"/>
        <v>7.728027182</v>
      </c>
      <c r="L176" s="9">
        <v>21601.0</v>
      </c>
      <c r="M176" s="14">
        <f>G176/'MH | OIRP all results'!I176</f>
        <v>1.762693256</v>
      </c>
    </row>
    <row r="177">
      <c r="A177" s="5" t="s">
        <v>180</v>
      </c>
      <c r="C177" s="33">
        <v>23.0</v>
      </c>
      <c r="D177" s="33">
        <v>9.0</v>
      </c>
      <c r="E177" s="33">
        <v>38.0</v>
      </c>
      <c r="F177" s="34"/>
      <c r="G177" s="9">
        <v>73453.2</v>
      </c>
      <c r="H177" s="9">
        <v>71918.2</v>
      </c>
      <c r="I177" s="9">
        <v>71937.8</v>
      </c>
      <c r="J177" s="9">
        <v>2.06314</v>
      </c>
      <c r="K177" s="9">
        <f t="shared" si="7"/>
        <v>-0.02725318487</v>
      </c>
      <c r="L177" s="9">
        <v>21601.1</v>
      </c>
      <c r="M177" s="14">
        <f>G177/'MH | OIRP all results'!I177</f>
        <v>1.295425205</v>
      </c>
    </row>
    <row r="178">
      <c r="A178" s="5" t="s">
        <v>181</v>
      </c>
      <c r="C178" s="33">
        <v>23.0</v>
      </c>
      <c r="D178" s="33">
        <v>12.0</v>
      </c>
      <c r="E178" s="33">
        <v>38.0</v>
      </c>
      <c r="F178" s="34"/>
      <c r="G178" s="9">
        <v>82700.4</v>
      </c>
      <c r="H178" s="9">
        <v>80231.4</v>
      </c>
      <c r="I178" s="9">
        <v>77688.1</v>
      </c>
      <c r="J178" s="9">
        <v>6.06086</v>
      </c>
      <c r="K178" s="9">
        <f t="shared" si="7"/>
        <v>3.169955903</v>
      </c>
      <c r="L178" s="9">
        <v>21600.9</v>
      </c>
      <c r="M178" s="14">
        <f>G178/'MH | OIRP all results'!I178</f>
        <v>5.188198317</v>
      </c>
    </row>
    <row r="179">
      <c r="A179" s="5" t="s">
        <v>182</v>
      </c>
      <c r="C179" s="33">
        <v>100.0</v>
      </c>
      <c r="D179" s="33">
        <v>6.0</v>
      </c>
      <c r="E179" s="33">
        <v>8.0</v>
      </c>
      <c r="F179" s="34"/>
      <c r="G179" s="9">
        <v>116821.0</v>
      </c>
      <c r="H179" s="9">
        <v>116646.0</v>
      </c>
      <c r="I179" s="9">
        <v>116821.0</v>
      </c>
      <c r="J179" s="9">
        <v>0.0</v>
      </c>
      <c r="K179" s="9">
        <f t="shared" si="7"/>
        <v>-0.1500265761</v>
      </c>
      <c r="L179" s="9">
        <v>8531.26</v>
      </c>
      <c r="M179" s="14">
        <f>G179/'MH | OIRP all results'!I179</f>
        <v>1.471284258</v>
      </c>
    </row>
    <row r="180">
      <c r="A180" s="5" t="s">
        <v>183</v>
      </c>
      <c r="C180" s="33">
        <v>96.0</v>
      </c>
      <c r="D180" s="33">
        <v>9.0</v>
      </c>
      <c r="E180" s="33">
        <v>8.0</v>
      </c>
      <c r="F180" s="34"/>
      <c r="G180" s="9">
        <v>148419.0</v>
      </c>
      <c r="H180" s="9">
        <v>147954.0</v>
      </c>
      <c r="I180" s="9">
        <v>148419.0</v>
      </c>
      <c r="J180" s="9">
        <v>0.0</v>
      </c>
      <c r="K180" s="9">
        <f t="shared" si="7"/>
        <v>-0.3142868729</v>
      </c>
      <c r="L180" s="9">
        <v>12582.2</v>
      </c>
      <c r="M180" s="14">
        <f>G180/'MH | OIRP all results'!I180</f>
        <v>1.539470859</v>
      </c>
    </row>
    <row r="181">
      <c r="A181" s="5" t="s">
        <v>184</v>
      </c>
      <c r="C181" s="33">
        <v>98.0</v>
      </c>
      <c r="D181" s="33">
        <v>12.0</v>
      </c>
      <c r="E181" s="33">
        <v>8.0</v>
      </c>
      <c r="F181" s="34"/>
      <c r="G181" s="9">
        <v>204461.0</v>
      </c>
      <c r="H181" s="9">
        <v>204111.0</v>
      </c>
      <c r="I181" s="9">
        <v>204461.0</v>
      </c>
      <c r="J181" s="9">
        <v>0.0</v>
      </c>
      <c r="K181" s="9">
        <f t="shared" si="7"/>
        <v>-0.1714753247</v>
      </c>
      <c r="L181" s="9">
        <v>19443.8</v>
      </c>
      <c r="M181" s="14">
        <f>G181/'MH | OIRP all results'!I181</f>
        <v>1.748277041</v>
      </c>
    </row>
    <row r="182">
      <c r="A182" s="5" t="s">
        <v>185</v>
      </c>
      <c r="C182" s="33">
        <v>48.0</v>
      </c>
      <c r="D182" s="33">
        <v>6.0</v>
      </c>
      <c r="E182" s="33">
        <v>18.0</v>
      </c>
      <c r="F182" s="34"/>
      <c r="G182" s="9">
        <v>74183.5</v>
      </c>
      <c r="H182" s="9">
        <v>73539.5</v>
      </c>
      <c r="I182" s="9">
        <v>69303.4</v>
      </c>
      <c r="J182" s="9">
        <v>6.57849</v>
      </c>
      <c r="K182" s="9">
        <f t="shared" si="7"/>
        <v>5.760305686</v>
      </c>
      <c r="L182" s="9">
        <v>21601.2</v>
      </c>
      <c r="M182" s="14">
        <f>G182/'MH | OIRP all results'!I182</f>
        <v>1.832505805</v>
      </c>
    </row>
    <row r="183">
      <c r="A183" s="5" t="s">
        <v>186</v>
      </c>
      <c r="C183" s="33">
        <v>61.0</v>
      </c>
      <c r="D183" s="33">
        <v>9.0</v>
      </c>
      <c r="E183" s="33">
        <v>18.0</v>
      </c>
      <c r="F183" s="34"/>
      <c r="G183" s="9">
        <v>104718.0</v>
      </c>
      <c r="H183" s="9">
        <v>100949.0</v>
      </c>
      <c r="I183" s="9">
        <v>100188.0</v>
      </c>
      <c r="J183" s="9">
        <v>4.32641</v>
      </c>
      <c r="K183" s="9">
        <f t="shared" si="7"/>
        <v>0.7538460014</v>
      </c>
      <c r="L183" s="9">
        <v>21603.1</v>
      </c>
      <c r="M183" s="14">
        <f>G183/'MH | OIRP all results'!I183</f>
        <v>2.104935194</v>
      </c>
    </row>
    <row r="184">
      <c r="A184" s="5" t="s">
        <v>187</v>
      </c>
      <c r="C184" s="33">
        <v>56.0</v>
      </c>
      <c r="D184" s="33">
        <v>12.0</v>
      </c>
      <c r="E184" s="33">
        <v>18.0</v>
      </c>
      <c r="F184" s="34"/>
      <c r="G184" s="9">
        <v>161506.0</v>
      </c>
      <c r="H184" s="9">
        <v>157912.0</v>
      </c>
      <c r="I184" s="9">
        <v>156567.0</v>
      </c>
      <c r="J184" s="9">
        <v>3.05843</v>
      </c>
      <c r="K184" s="9">
        <f t="shared" si="7"/>
        <v>0.8517402097</v>
      </c>
      <c r="L184" s="9">
        <v>21602.8</v>
      </c>
      <c r="M184" s="14">
        <f>G184/'MH | OIRP all results'!I184</f>
        <v>1.986494797</v>
      </c>
    </row>
    <row r="185">
      <c r="A185" s="5" t="s">
        <v>188</v>
      </c>
      <c r="C185" s="33">
        <v>25.0</v>
      </c>
      <c r="D185" s="33">
        <v>6.0</v>
      </c>
      <c r="E185" s="33">
        <v>38.0</v>
      </c>
      <c r="F185" s="34"/>
      <c r="G185" s="9">
        <v>39035.9</v>
      </c>
      <c r="H185" s="9">
        <v>39209.9</v>
      </c>
      <c r="I185" s="9">
        <v>35634.2</v>
      </c>
      <c r="J185" s="9">
        <v>8.71426</v>
      </c>
      <c r="K185" s="9">
        <f t="shared" si="7"/>
        <v>9.119380565</v>
      </c>
      <c r="L185" s="9">
        <v>21602.2</v>
      </c>
      <c r="M185" s="14">
        <f>G185/'MH | OIRP all results'!I185</f>
        <v>2.248598798</v>
      </c>
    </row>
    <row r="186">
      <c r="A186" s="5" t="s">
        <v>189</v>
      </c>
      <c r="C186" s="33">
        <v>100.0</v>
      </c>
      <c r="D186" s="33">
        <v>9.0</v>
      </c>
      <c r="E186" s="33">
        <v>38.0</v>
      </c>
      <c r="F186" s="34"/>
      <c r="G186" s="9">
        <v>58725.3</v>
      </c>
      <c r="H186" s="9">
        <v>59397.3</v>
      </c>
      <c r="I186" s="9">
        <v>55602.3</v>
      </c>
      <c r="J186" s="9">
        <v>5.31799</v>
      </c>
      <c r="K186" s="9">
        <f t="shared" si="7"/>
        <v>6.389179306</v>
      </c>
      <c r="L186" s="9">
        <v>21604.1</v>
      </c>
      <c r="M186" s="14">
        <f>G186/'MH | OIRP all results'!I186</f>
        <v>2.607568014</v>
      </c>
    </row>
    <row r="187">
      <c r="A187" s="5" t="s">
        <v>190</v>
      </c>
      <c r="C187" s="33">
        <v>23.0</v>
      </c>
      <c r="D187" s="33">
        <v>12.0</v>
      </c>
      <c r="E187" s="33">
        <v>38.0</v>
      </c>
      <c r="F187" s="34"/>
      <c r="G187" s="9">
        <v>62581.8</v>
      </c>
      <c r="H187" s="9">
        <v>63304.8</v>
      </c>
      <c r="I187" s="9">
        <v>60632.6</v>
      </c>
      <c r="J187" s="9">
        <v>3.11472</v>
      </c>
      <c r="K187" s="9">
        <f t="shared" si="7"/>
        <v>4.221164904</v>
      </c>
      <c r="L187" s="9">
        <v>21600.7</v>
      </c>
      <c r="M187" s="14">
        <f>G187/'MH | OIRP all results'!I187</f>
        <v>2.777931659</v>
      </c>
    </row>
    <row r="188">
      <c r="A188" s="5" t="s">
        <v>191</v>
      </c>
      <c r="C188" s="33">
        <v>100.0</v>
      </c>
      <c r="D188" s="33">
        <v>6.0</v>
      </c>
      <c r="E188" s="33">
        <v>8.0</v>
      </c>
      <c r="F188" s="34"/>
      <c r="G188" s="9">
        <v>97302.4</v>
      </c>
      <c r="H188" s="9">
        <v>97232.4</v>
      </c>
      <c r="I188" s="9">
        <v>97302.4</v>
      </c>
      <c r="J188" s="9">
        <v>0.0</v>
      </c>
      <c r="K188" s="9">
        <f t="shared" si="7"/>
        <v>-0.07199246342</v>
      </c>
      <c r="L188" s="9">
        <v>8903.61</v>
      </c>
      <c r="M188" s="14">
        <f>G188/'MH | OIRP all results'!I188</f>
        <v>1.391475457</v>
      </c>
    </row>
    <row r="189">
      <c r="A189" s="5" t="s">
        <v>192</v>
      </c>
      <c r="C189" s="33">
        <v>97.0</v>
      </c>
      <c r="D189" s="33">
        <v>9.0</v>
      </c>
      <c r="E189" s="33">
        <v>8.0</v>
      </c>
      <c r="F189" s="34"/>
      <c r="G189" s="9">
        <v>136156.0</v>
      </c>
      <c r="H189" s="9">
        <v>135490.0</v>
      </c>
      <c r="I189" s="9">
        <v>136145.0</v>
      </c>
      <c r="J189" s="9">
        <v>0.00771175</v>
      </c>
      <c r="K189" s="9">
        <f t="shared" si="7"/>
        <v>-0.4834305115</v>
      </c>
      <c r="L189" s="9">
        <v>8679.72</v>
      </c>
      <c r="M189" s="14">
        <f>G189/'MH | OIRP all results'!I189</f>
        <v>1.503560792</v>
      </c>
    </row>
    <row r="190">
      <c r="A190" s="5" t="s">
        <v>193</v>
      </c>
      <c r="C190" s="33">
        <v>96.0</v>
      </c>
      <c r="D190" s="33">
        <v>12.0</v>
      </c>
      <c r="E190" s="33">
        <v>8.0</v>
      </c>
      <c r="F190" s="34"/>
      <c r="G190" s="9">
        <v>183042.0</v>
      </c>
      <c r="H190" s="9">
        <v>182315.0</v>
      </c>
      <c r="I190" s="9">
        <v>183029.0</v>
      </c>
      <c r="J190" s="9">
        <v>0.00716289</v>
      </c>
      <c r="K190" s="9">
        <f t="shared" si="7"/>
        <v>-0.3916298714</v>
      </c>
      <c r="L190" s="9">
        <v>15448.2</v>
      </c>
      <c r="M190" s="14">
        <f>G190/'MH | OIRP all results'!I190</f>
        <v>1.966558978</v>
      </c>
    </row>
    <row r="191">
      <c r="A191" s="5" t="s">
        <v>194</v>
      </c>
      <c r="C191" s="33">
        <v>51.0</v>
      </c>
      <c r="D191" s="33">
        <v>6.0</v>
      </c>
      <c r="E191" s="33">
        <v>18.0</v>
      </c>
      <c r="F191" s="34"/>
      <c r="G191" s="9">
        <v>62078.3</v>
      </c>
      <c r="H191" s="9">
        <v>59760.3</v>
      </c>
      <c r="I191" s="9">
        <v>58773.1</v>
      </c>
      <c r="J191" s="9">
        <v>5.32415</v>
      </c>
      <c r="K191" s="9">
        <f t="shared" si="7"/>
        <v>1.651932805</v>
      </c>
      <c r="L191" s="9">
        <v>21600.8</v>
      </c>
      <c r="M191" s="14">
        <f>G191/'MH | OIRP all results'!I191</f>
        <v>1.625443815</v>
      </c>
    </row>
    <row r="192">
      <c r="A192" s="5" t="s">
        <v>195</v>
      </c>
      <c r="C192" s="33">
        <v>47.0</v>
      </c>
      <c r="D192" s="33">
        <v>9.0</v>
      </c>
      <c r="E192" s="33">
        <v>18.0</v>
      </c>
      <c r="F192" s="34"/>
      <c r="G192" s="9">
        <v>123119.0</v>
      </c>
      <c r="H192" s="9">
        <v>117276.0</v>
      </c>
      <c r="I192" s="9">
        <v>116546.0</v>
      </c>
      <c r="J192" s="9">
        <v>5.33878</v>
      </c>
      <c r="K192" s="9">
        <f t="shared" si="7"/>
        <v>0.6224632491</v>
      </c>
      <c r="L192" s="9">
        <v>21601.7</v>
      </c>
      <c r="M192" s="14">
        <f>G192/'MH | OIRP all results'!I192</f>
        <v>1.973858032</v>
      </c>
    </row>
    <row r="193">
      <c r="A193" s="5" t="s">
        <v>196</v>
      </c>
      <c r="C193" s="33">
        <v>55.0</v>
      </c>
      <c r="D193" s="33">
        <v>12.0</v>
      </c>
      <c r="E193" s="33">
        <v>18.0</v>
      </c>
      <c r="F193" s="34"/>
      <c r="G193" s="9">
        <v>152141.0</v>
      </c>
      <c r="H193" s="9">
        <v>146058.0</v>
      </c>
      <c r="I193" s="9">
        <v>147767.0</v>
      </c>
      <c r="J193" s="9">
        <v>2.87455</v>
      </c>
      <c r="K193" s="9">
        <f t="shared" si="7"/>
        <v>-1.170083118</v>
      </c>
      <c r="L193" s="9">
        <v>21602.5</v>
      </c>
      <c r="M193" s="14">
        <f>G193/'MH | OIRP all results'!I193</f>
        <v>1.719694178</v>
      </c>
    </row>
    <row r="194">
      <c r="A194" s="5" t="s">
        <v>197</v>
      </c>
      <c r="C194" s="33">
        <v>22.0</v>
      </c>
      <c r="D194" s="33">
        <v>6.0</v>
      </c>
      <c r="E194" s="33">
        <v>38.0</v>
      </c>
      <c r="F194" s="34"/>
      <c r="G194" s="9">
        <v>26272.9</v>
      </c>
      <c r="H194" s="9">
        <v>25923.9</v>
      </c>
      <c r="I194" s="9">
        <v>24837.8</v>
      </c>
      <c r="J194" s="9">
        <v>5.46218</v>
      </c>
      <c r="K194" s="9">
        <f t="shared" si="7"/>
        <v>4.189570242</v>
      </c>
      <c r="L194" s="9">
        <v>21601.2</v>
      </c>
      <c r="M194" s="14">
        <f>G194/'MH | OIRP all results'!I194</f>
        <v>1.970309875</v>
      </c>
    </row>
    <row r="195">
      <c r="A195" s="5" t="s">
        <v>198</v>
      </c>
      <c r="C195" s="33">
        <v>100.0</v>
      </c>
      <c r="D195" s="33">
        <v>9.0</v>
      </c>
      <c r="E195" s="33">
        <v>38.0</v>
      </c>
      <c r="F195" s="34"/>
      <c r="G195" s="9">
        <v>42101.4</v>
      </c>
      <c r="H195" s="9">
        <v>41830.4</v>
      </c>
      <c r="I195" s="9">
        <v>40018.6</v>
      </c>
      <c r="J195" s="9">
        <v>4.94723</v>
      </c>
      <c r="K195" s="9">
        <f t="shared" si="7"/>
        <v>4.331299725</v>
      </c>
      <c r="L195" s="9">
        <v>21603.8</v>
      </c>
      <c r="M195" s="14">
        <f>G195/'MH | OIRP all results'!I195</f>
        <v>3.389124572</v>
      </c>
    </row>
    <row r="196">
      <c r="A196" s="5" t="s">
        <v>199</v>
      </c>
      <c r="C196" s="33">
        <v>23.0</v>
      </c>
      <c r="D196" s="33">
        <v>12.0</v>
      </c>
      <c r="E196" s="33">
        <v>38.0</v>
      </c>
      <c r="F196" s="34"/>
      <c r="G196" s="9">
        <v>74902.6</v>
      </c>
      <c r="H196" s="9">
        <v>74796.6</v>
      </c>
      <c r="I196" s="9">
        <v>71745.8</v>
      </c>
      <c r="J196" s="9">
        <v>4.21449</v>
      </c>
      <c r="K196" s="9">
        <f t="shared" si="7"/>
        <v>4.078795025</v>
      </c>
      <c r="L196" s="9">
        <v>21601.8</v>
      </c>
      <c r="M196" s="14">
        <f>G196/'MH | OIRP all results'!I196</f>
        <v>2.48875613</v>
      </c>
    </row>
    <row r="197">
      <c r="A197" s="5" t="s">
        <v>200</v>
      </c>
      <c r="C197" s="33">
        <v>99.0</v>
      </c>
      <c r="D197" s="33">
        <v>6.0</v>
      </c>
      <c r="E197" s="33">
        <v>8.0</v>
      </c>
      <c r="F197" s="34"/>
      <c r="G197" s="9">
        <v>22589.5</v>
      </c>
      <c r="H197" s="9">
        <v>22358.5</v>
      </c>
      <c r="I197" s="9">
        <v>22589.5</v>
      </c>
      <c r="J197" s="9">
        <v>0.0</v>
      </c>
      <c r="K197" s="9">
        <f t="shared" si="7"/>
        <v>-1.033164121</v>
      </c>
      <c r="L197" s="9">
        <v>8925.69</v>
      </c>
      <c r="M197" s="14">
        <f>G197/'MH | OIRP all results'!I197</f>
        <v>1.424899391</v>
      </c>
    </row>
    <row r="198">
      <c r="A198" s="5" t="s">
        <v>201</v>
      </c>
      <c r="C198" s="33">
        <v>95.0</v>
      </c>
      <c r="D198" s="33">
        <v>9.0</v>
      </c>
      <c r="E198" s="33">
        <v>8.0</v>
      </c>
      <c r="F198" s="34"/>
      <c r="G198" s="9">
        <v>38968.2</v>
      </c>
      <c r="H198" s="9">
        <v>38959.2</v>
      </c>
      <c r="I198" s="9">
        <v>38967.2</v>
      </c>
      <c r="J198" s="9">
        <v>0.00256619</v>
      </c>
      <c r="K198" s="9">
        <f t="shared" si="7"/>
        <v>-0.02053430255</v>
      </c>
      <c r="L198" s="9">
        <v>14958.1</v>
      </c>
      <c r="M198" s="14">
        <f>G198/'MH | OIRP all results'!I198</f>
        <v>1.586788773</v>
      </c>
    </row>
    <row r="199">
      <c r="A199" s="5" t="s">
        <v>202</v>
      </c>
      <c r="C199" s="33">
        <v>92.0</v>
      </c>
      <c r="D199" s="33">
        <v>12.0</v>
      </c>
      <c r="E199" s="33">
        <v>8.0</v>
      </c>
      <c r="F199" s="34"/>
      <c r="G199" s="9">
        <v>40977.9</v>
      </c>
      <c r="H199" s="9">
        <v>40906.9</v>
      </c>
      <c r="I199" s="9">
        <v>40977.9</v>
      </c>
      <c r="J199" s="9">
        <v>0.0</v>
      </c>
      <c r="K199" s="9">
        <f t="shared" si="7"/>
        <v>-0.1735648509</v>
      </c>
      <c r="L199" s="9">
        <v>14458.2</v>
      </c>
      <c r="M199" s="14">
        <f>G199/'MH | OIRP all results'!I199</f>
        <v>1.515107483</v>
      </c>
    </row>
    <row r="200">
      <c r="A200" s="5" t="s">
        <v>203</v>
      </c>
      <c r="C200" s="33">
        <v>47.0</v>
      </c>
      <c r="D200" s="33">
        <v>6.0</v>
      </c>
      <c r="E200" s="33">
        <v>18.0</v>
      </c>
      <c r="F200" s="34"/>
      <c r="G200" s="9">
        <v>9995.76</v>
      </c>
      <c r="H200" s="9">
        <v>9483.76</v>
      </c>
      <c r="I200" s="9">
        <v>9363.43</v>
      </c>
      <c r="J200" s="9">
        <v>6.32597</v>
      </c>
      <c r="K200" s="9">
        <f t="shared" si="7"/>
        <v>1.26880056</v>
      </c>
      <c r="L200" s="9">
        <v>21601.3</v>
      </c>
      <c r="M200" s="14">
        <f>G200/'MH | OIRP all results'!I200</f>
        <v>1.799669441</v>
      </c>
    </row>
    <row r="201">
      <c r="A201" s="5" t="s">
        <v>204</v>
      </c>
      <c r="C201" s="33">
        <v>66.0</v>
      </c>
      <c r="D201" s="33">
        <v>9.0</v>
      </c>
      <c r="E201" s="33">
        <v>18.0</v>
      </c>
      <c r="F201" s="34"/>
      <c r="G201" s="9">
        <v>20781.0</v>
      </c>
      <c r="H201" s="9">
        <v>19039.0</v>
      </c>
      <c r="I201" s="9">
        <v>19399.2</v>
      </c>
      <c r="J201" s="9">
        <v>6.64907</v>
      </c>
      <c r="K201" s="9">
        <f t="shared" si="7"/>
        <v>-1.891906088</v>
      </c>
      <c r="L201" s="9">
        <v>21604.2</v>
      </c>
      <c r="M201" s="14">
        <f>G201/'MH | OIRP all results'!I201</f>
        <v>2.782844149</v>
      </c>
    </row>
    <row r="202">
      <c r="A202" s="5" t="s">
        <v>205</v>
      </c>
      <c r="C202" s="33">
        <v>51.0</v>
      </c>
      <c r="D202" s="33">
        <v>12.0</v>
      </c>
      <c r="E202" s="33">
        <v>18.0</v>
      </c>
      <c r="F202" s="34"/>
      <c r="G202" s="9">
        <v>29454.9</v>
      </c>
      <c r="H202" s="9">
        <v>27781.9</v>
      </c>
      <c r="I202" s="9">
        <v>28430.5</v>
      </c>
      <c r="J202" s="9">
        <v>3.47796</v>
      </c>
      <c r="K202" s="9">
        <f t="shared" si="7"/>
        <v>-2.334613543</v>
      </c>
      <c r="L202" s="9">
        <v>21602.1</v>
      </c>
      <c r="M202" s="14">
        <f>G202/'MH | OIRP all results'!I202</f>
        <v>1.914545525</v>
      </c>
    </row>
    <row r="203">
      <c r="A203" s="5" t="s">
        <v>206</v>
      </c>
      <c r="C203" s="33">
        <v>23.0</v>
      </c>
      <c r="D203" s="33">
        <v>6.0</v>
      </c>
      <c r="E203" s="33">
        <v>38.0</v>
      </c>
      <c r="F203" s="34"/>
      <c r="G203" s="9">
        <v>8488.79</v>
      </c>
      <c r="H203" s="9">
        <v>8421.79</v>
      </c>
      <c r="I203" s="9">
        <v>8134.52</v>
      </c>
      <c r="J203" s="9">
        <v>4.17342</v>
      </c>
      <c r="K203" s="9">
        <f t="shared" si="7"/>
        <v>3.411032571</v>
      </c>
      <c r="L203" s="9">
        <v>21604.9</v>
      </c>
      <c r="M203" s="14">
        <f>G203/'MH | OIRP all results'!I203</f>
        <v>1.459407558</v>
      </c>
    </row>
    <row r="204">
      <c r="A204" s="5" t="s">
        <v>207</v>
      </c>
      <c r="C204" s="33">
        <v>23.0</v>
      </c>
      <c r="D204" s="33">
        <v>9.0</v>
      </c>
      <c r="E204" s="33">
        <v>38.0</v>
      </c>
      <c r="F204" s="34"/>
      <c r="G204" s="9">
        <v>8394.42</v>
      </c>
      <c r="H204" s="9">
        <v>8229.42</v>
      </c>
      <c r="I204" s="9">
        <v>7929.6</v>
      </c>
      <c r="J204" s="9">
        <v>5.53727</v>
      </c>
      <c r="K204" s="9">
        <f t="shared" si="7"/>
        <v>3.643270121</v>
      </c>
      <c r="L204" s="9">
        <v>21601.0</v>
      </c>
      <c r="M204" s="14">
        <f>G204/'MH | OIRP all results'!I204</f>
        <v>2.284164841</v>
      </c>
    </row>
    <row r="205">
      <c r="A205" s="5" t="s">
        <v>208</v>
      </c>
      <c r="C205" s="33">
        <v>23.0</v>
      </c>
      <c r="D205" s="33">
        <v>12.0</v>
      </c>
      <c r="E205" s="33">
        <v>38.0</v>
      </c>
      <c r="F205" s="34"/>
      <c r="G205" s="9">
        <v>14562.5</v>
      </c>
      <c r="H205" s="9">
        <v>14396.5</v>
      </c>
      <c r="I205" s="9">
        <v>13749.6</v>
      </c>
      <c r="J205" s="9">
        <v>5.58188</v>
      </c>
      <c r="K205" s="9">
        <f t="shared" si="7"/>
        <v>4.49345327</v>
      </c>
      <c r="L205" s="9">
        <v>21601.2</v>
      </c>
      <c r="M205" s="14">
        <f>G205/'MH | OIRP all results'!I205</f>
        <v>3.937140926</v>
      </c>
    </row>
    <row r="206">
      <c r="A206" s="5" t="s">
        <v>209</v>
      </c>
      <c r="C206" s="33">
        <v>100.0</v>
      </c>
      <c r="D206" s="33">
        <v>6.0</v>
      </c>
      <c r="E206" s="33">
        <v>8.0</v>
      </c>
      <c r="F206" s="34"/>
      <c r="G206" s="9">
        <v>19909.7</v>
      </c>
      <c r="H206" s="9">
        <v>19845.7</v>
      </c>
      <c r="I206" s="9">
        <v>19907.9</v>
      </c>
      <c r="J206" s="9">
        <v>0.0091842</v>
      </c>
      <c r="K206" s="9">
        <f t="shared" si="7"/>
        <v>-0.31341802</v>
      </c>
      <c r="L206" s="9">
        <v>7634.08</v>
      </c>
      <c r="M206" s="14">
        <f>G206/'MH | OIRP all results'!I206</f>
        <v>1.407085713</v>
      </c>
    </row>
    <row r="207">
      <c r="A207" s="5" t="s">
        <v>210</v>
      </c>
      <c r="C207" s="33">
        <v>100.0</v>
      </c>
      <c r="D207" s="33">
        <v>9.0</v>
      </c>
      <c r="E207" s="33">
        <v>8.0</v>
      </c>
      <c r="F207" s="34"/>
      <c r="G207" s="9">
        <v>23939.3</v>
      </c>
      <c r="H207" s="9">
        <v>23575.3</v>
      </c>
      <c r="I207" s="9">
        <v>23939.3</v>
      </c>
      <c r="J207" s="9">
        <v>0.0</v>
      </c>
      <c r="K207" s="9">
        <f t="shared" si="7"/>
        <v>-1.543988836</v>
      </c>
      <c r="L207" s="9">
        <v>16606.2</v>
      </c>
      <c r="M207" s="14">
        <f>G207/'MH | OIRP all results'!I207</f>
        <v>1.639577012</v>
      </c>
    </row>
    <row r="208">
      <c r="A208" s="5" t="s">
        <v>211</v>
      </c>
      <c r="C208" s="33">
        <v>97.0</v>
      </c>
      <c r="D208" s="33">
        <v>12.0</v>
      </c>
      <c r="E208" s="33">
        <v>8.0</v>
      </c>
      <c r="F208" s="34"/>
      <c r="G208" s="9">
        <v>42045.7</v>
      </c>
      <c r="H208" s="9">
        <v>42005.7</v>
      </c>
      <c r="I208" s="9">
        <v>42042.7</v>
      </c>
      <c r="J208" s="9">
        <v>0.0069369</v>
      </c>
      <c r="K208" s="9">
        <f t="shared" si="7"/>
        <v>-0.08808328394</v>
      </c>
      <c r="L208" s="9">
        <v>18168.0</v>
      </c>
      <c r="M208" s="14">
        <f>G208/'MH | OIRP all results'!I208</f>
        <v>1.56057738</v>
      </c>
    </row>
    <row r="209">
      <c r="A209" s="5" t="s">
        <v>212</v>
      </c>
      <c r="C209" s="33">
        <v>51.0</v>
      </c>
      <c r="D209" s="33">
        <v>6.0</v>
      </c>
      <c r="E209" s="33">
        <v>18.0</v>
      </c>
      <c r="F209" s="34"/>
      <c r="G209" s="9">
        <v>13183.9</v>
      </c>
      <c r="H209" s="9">
        <v>12888.9</v>
      </c>
      <c r="I209" s="9">
        <v>12258.3</v>
      </c>
      <c r="J209" s="9">
        <v>7.02062</v>
      </c>
      <c r="K209" s="9">
        <f t="shared" si="7"/>
        <v>4.892581989</v>
      </c>
      <c r="L209" s="9">
        <v>21600.8</v>
      </c>
      <c r="M209" s="14">
        <f>G209/'MH | OIRP all results'!I209</f>
        <v>1.855267231</v>
      </c>
    </row>
    <row r="210">
      <c r="A210" s="5" t="s">
        <v>213</v>
      </c>
      <c r="C210" s="33">
        <v>53.0</v>
      </c>
      <c r="D210" s="33">
        <v>9.0</v>
      </c>
      <c r="E210" s="33">
        <v>18.0</v>
      </c>
      <c r="F210" s="34"/>
      <c r="G210" s="9">
        <v>25356.9</v>
      </c>
      <c r="H210" s="9">
        <v>25007.8</v>
      </c>
      <c r="I210" s="9">
        <v>24234.4</v>
      </c>
      <c r="J210" s="9">
        <v>4.42662</v>
      </c>
      <c r="K210" s="9">
        <f t="shared" si="7"/>
        <v>3.092635098</v>
      </c>
      <c r="L210" s="9">
        <v>21603.3</v>
      </c>
      <c r="M210" s="14">
        <f>G210/'MH | OIRP all results'!I210</f>
        <v>1.925894139</v>
      </c>
    </row>
    <row r="211">
      <c r="A211" s="5" t="s">
        <v>214</v>
      </c>
      <c r="C211" s="33">
        <v>50.0</v>
      </c>
      <c r="D211" s="33">
        <v>12.0</v>
      </c>
      <c r="E211" s="33">
        <v>18.0</v>
      </c>
      <c r="F211" s="34"/>
      <c r="G211" s="9">
        <v>25654.2</v>
      </c>
      <c r="H211" s="9">
        <v>24829.2</v>
      </c>
      <c r="I211" s="9">
        <v>24802.3</v>
      </c>
      <c r="J211" s="9">
        <v>3.32064</v>
      </c>
      <c r="K211" s="9">
        <f t="shared" si="7"/>
        <v>0.1083401801</v>
      </c>
      <c r="L211" s="9">
        <v>21601.8</v>
      </c>
      <c r="M211" s="14">
        <f>G211/'MH | OIRP all results'!I211</f>
        <v>2.050121868</v>
      </c>
    </row>
    <row r="212">
      <c r="A212" s="5" t="s">
        <v>215</v>
      </c>
      <c r="C212" s="33">
        <v>22.0</v>
      </c>
      <c r="D212" s="33">
        <v>6.0</v>
      </c>
      <c r="E212" s="33">
        <v>38.0</v>
      </c>
      <c r="F212" s="34"/>
      <c r="G212" s="9">
        <v>6345.56</v>
      </c>
      <c r="H212" s="9">
        <v>6346.56</v>
      </c>
      <c r="I212" s="9">
        <v>5949.53</v>
      </c>
      <c r="J212" s="9">
        <v>6.24105</v>
      </c>
      <c r="K212" s="9">
        <f t="shared" si="7"/>
        <v>6.25582993</v>
      </c>
      <c r="L212" s="9">
        <v>21600.1</v>
      </c>
      <c r="M212" s="14">
        <f>G212/'MH | OIRP all results'!I212</f>
        <v>1.760186405</v>
      </c>
    </row>
    <row r="213">
      <c r="A213" s="5" t="s">
        <v>216</v>
      </c>
      <c r="C213" s="33">
        <v>23.0</v>
      </c>
      <c r="D213" s="33">
        <v>9.0</v>
      </c>
      <c r="E213" s="33">
        <v>38.0</v>
      </c>
      <c r="F213" s="34"/>
      <c r="G213" s="9">
        <v>11360.4</v>
      </c>
      <c r="H213" s="9">
        <v>11673.4</v>
      </c>
      <c r="I213" s="9">
        <v>10733.9</v>
      </c>
      <c r="J213" s="9">
        <v>5.51458</v>
      </c>
      <c r="K213" s="9">
        <f t="shared" si="7"/>
        <v>8.048212175</v>
      </c>
      <c r="L213" s="9">
        <v>21601.2</v>
      </c>
      <c r="M213" s="14">
        <f>G213/'MH | OIRP all results'!I213</f>
        <v>2.464546277</v>
      </c>
    </row>
    <row r="214">
      <c r="A214" s="5" t="s">
        <v>217</v>
      </c>
      <c r="C214" s="33">
        <v>24.0</v>
      </c>
      <c r="D214" s="33">
        <v>12.0</v>
      </c>
      <c r="E214" s="33">
        <v>38.0</v>
      </c>
      <c r="F214" s="34"/>
      <c r="G214" s="9">
        <v>12839.1</v>
      </c>
      <c r="H214" s="9">
        <v>12669.1</v>
      </c>
      <c r="I214" s="9">
        <v>12496.6</v>
      </c>
      <c r="J214" s="9">
        <v>2.66743</v>
      </c>
      <c r="K214" s="9">
        <f t="shared" si="7"/>
        <v>1.361580538</v>
      </c>
      <c r="L214" s="9">
        <v>21601.0</v>
      </c>
      <c r="M214" s="14">
        <f>G214/'MH | OIRP all results'!I214</f>
        <v>1.932699994</v>
      </c>
    </row>
    <row r="215">
      <c r="A215" s="5" t="s">
        <v>218</v>
      </c>
      <c r="C215" s="33">
        <v>100.0</v>
      </c>
      <c r="D215" s="33">
        <v>6.0</v>
      </c>
      <c r="E215" s="33">
        <v>8.0</v>
      </c>
      <c r="F215" s="34"/>
      <c r="G215" s="9">
        <v>21014.3</v>
      </c>
      <c r="H215" s="9">
        <v>20873.3</v>
      </c>
      <c r="I215" s="9">
        <v>21014.3</v>
      </c>
      <c r="J215" s="9">
        <v>0.0</v>
      </c>
      <c r="K215" s="9">
        <f t="shared" si="7"/>
        <v>-0.6755041129</v>
      </c>
      <c r="L215" s="9">
        <v>11213.6</v>
      </c>
      <c r="M215" s="14">
        <f>G215/'MH | OIRP all results'!I215</f>
        <v>1.668768413</v>
      </c>
    </row>
    <row r="216">
      <c r="A216" s="5" t="s">
        <v>219</v>
      </c>
      <c r="C216" s="33">
        <v>97.0</v>
      </c>
      <c r="D216" s="33">
        <v>9.0</v>
      </c>
      <c r="E216" s="33">
        <v>8.0</v>
      </c>
      <c r="F216" s="34"/>
      <c r="G216" s="9">
        <v>39174.5</v>
      </c>
      <c r="H216" s="9">
        <v>39045.5</v>
      </c>
      <c r="I216" s="9">
        <v>39174.5</v>
      </c>
      <c r="J216" s="9">
        <v>0.0</v>
      </c>
      <c r="K216" s="9">
        <f t="shared" si="7"/>
        <v>-0.330383783</v>
      </c>
      <c r="L216" s="9">
        <v>8700.14</v>
      </c>
      <c r="M216" s="14">
        <f>G216/'MH | OIRP all results'!I216</f>
        <v>1.394979079</v>
      </c>
    </row>
    <row r="217">
      <c r="A217" s="5" t="s">
        <v>220</v>
      </c>
      <c r="C217" s="33">
        <v>94.0</v>
      </c>
      <c r="D217" s="33">
        <v>12.0</v>
      </c>
      <c r="E217" s="33">
        <v>8.0</v>
      </c>
      <c r="F217" s="34"/>
      <c r="G217" s="9">
        <v>39460.0</v>
      </c>
      <c r="H217" s="9">
        <v>39412.0</v>
      </c>
      <c r="I217" s="9">
        <v>39460.0</v>
      </c>
      <c r="J217" s="9">
        <v>0.0</v>
      </c>
      <c r="K217" s="9">
        <f t="shared" si="7"/>
        <v>-0.1217903177</v>
      </c>
      <c r="L217" s="9">
        <v>17244.4</v>
      </c>
      <c r="M217" s="14">
        <f>G217/'MH | OIRP all results'!I217</f>
        <v>364.0221402</v>
      </c>
    </row>
    <row r="218">
      <c r="A218" s="5" t="s">
        <v>221</v>
      </c>
      <c r="C218" s="33">
        <v>53.0</v>
      </c>
      <c r="D218" s="33">
        <v>6.0</v>
      </c>
      <c r="E218" s="33">
        <v>18.0</v>
      </c>
      <c r="F218" s="34"/>
      <c r="G218" s="9">
        <v>14426.1</v>
      </c>
      <c r="H218" s="9">
        <v>13957.1</v>
      </c>
      <c r="I218" s="9">
        <v>13345.9</v>
      </c>
      <c r="J218" s="9">
        <v>7.48793</v>
      </c>
      <c r="K218" s="9">
        <f t="shared" si="7"/>
        <v>4.379133201</v>
      </c>
      <c r="L218" s="9">
        <v>21601.9</v>
      </c>
      <c r="M218" s="14">
        <f>G218/'MH | OIRP all results'!I218</f>
        <v>2.231750162</v>
      </c>
    </row>
    <row r="219">
      <c r="A219" s="5" t="s">
        <v>222</v>
      </c>
      <c r="C219" s="33">
        <v>48.0</v>
      </c>
      <c r="D219" s="33">
        <v>9.0</v>
      </c>
      <c r="E219" s="33">
        <v>18.0</v>
      </c>
      <c r="F219" s="34"/>
      <c r="G219" s="9">
        <v>20055.3</v>
      </c>
      <c r="H219" s="9">
        <v>19264.3</v>
      </c>
      <c r="I219" s="9">
        <v>18868.8</v>
      </c>
      <c r="J219" s="9">
        <v>5.91597</v>
      </c>
      <c r="K219" s="9">
        <f t="shared" si="7"/>
        <v>2.053020354</v>
      </c>
      <c r="L219" s="9">
        <v>21601.8</v>
      </c>
      <c r="M219" s="14">
        <f>G219/'MH | OIRP all results'!I219</f>
        <v>2.212295568</v>
      </c>
    </row>
    <row r="220">
      <c r="A220" s="5" t="s">
        <v>223</v>
      </c>
      <c r="C220" s="33">
        <v>57.0</v>
      </c>
      <c r="D220" s="33">
        <v>12.0</v>
      </c>
      <c r="E220" s="33">
        <v>18.0</v>
      </c>
      <c r="F220" s="34"/>
      <c r="G220" s="9">
        <v>38888.9</v>
      </c>
      <c r="H220" s="9">
        <v>37083.9</v>
      </c>
      <c r="I220" s="9">
        <v>37503.8</v>
      </c>
      <c r="J220" s="9">
        <v>3.56173</v>
      </c>
      <c r="K220" s="9">
        <f t="shared" si="7"/>
        <v>-1.132297304</v>
      </c>
      <c r="L220" s="9">
        <v>21602.6</v>
      </c>
      <c r="M220" s="14">
        <f>G220/'MH | OIRP all results'!I220</f>
        <v>1.914813265</v>
      </c>
    </row>
    <row r="221">
      <c r="A221" s="5" t="s">
        <v>224</v>
      </c>
      <c r="C221" s="33">
        <v>100.0</v>
      </c>
      <c r="D221" s="33">
        <v>6.0</v>
      </c>
      <c r="E221" s="33">
        <v>38.0</v>
      </c>
      <c r="F221" s="34"/>
      <c r="G221" s="9">
        <v>7257.18</v>
      </c>
      <c r="H221" s="9">
        <v>7341.18</v>
      </c>
      <c r="I221" s="9">
        <v>6782.95</v>
      </c>
      <c r="J221" s="9">
        <v>6.53459</v>
      </c>
      <c r="K221" s="9">
        <f t="shared" si="7"/>
        <v>7.604090895</v>
      </c>
      <c r="L221" s="9">
        <v>21603.8</v>
      </c>
      <c r="M221" s="14">
        <f>G221/'MH | OIRP all results'!I221</f>
        <v>1.727735454</v>
      </c>
    </row>
    <row r="222">
      <c r="A222" s="5" t="s">
        <v>225</v>
      </c>
      <c r="C222" s="33">
        <v>22.0</v>
      </c>
      <c r="D222" s="33">
        <v>9.0</v>
      </c>
      <c r="E222" s="33">
        <v>38.0</v>
      </c>
      <c r="F222" s="34"/>
      <c r="G222" s="9">
        <v>11041.8</v>
      </c>
      <c r="H222" s="9">
        <v>10981.8</v>
      </c>
      <c r="I222" s="9">
        <v>10458.3</v>
      </c>
      <c r="J222" s="9">
        <v>5.28489</v>
      </c>
      <c r="K222" s="9">
        <f t="shared" si="7"/>
        <v>4.766978091</v>
      </c>
      <c r="L222" s="9">
        <v>21601.4</v>
      </c>
      <c r="M222" s="14">
        <f>G222/'MH | OIRP all results'!I222</f>
        <v>2.363515327</v>
      </c>
    </row>
    <row r="223">
      <c r="A223" s="5" t="s">
        <v>226</v>
      </c>
      <c r="B223" s="36"/>
      <c r="C223" s="37">
        <v>24.0</v>
      </c>
      <c r="D223" s="37">
        <v>12.0</v>
      </c>
      <c r="E223" s="37">
        <v>38.0</v>
      </c>
      <c r="F223" s="34"/>
      <c r="G223" s="9">
        <v>17581.8</v>
      </c>
      <c r="H223" s="9">
        <v>17383.8</v>
      </c>
      <c r="I223" s="9">
        <v>16763.3</v>
      </c>
      <c r="J223" s="9">
        <v>4.65544</v>
      </c>
      <c r="K223" s="9">
        <f t="shared" si="7"/>
        <v>3.569415203</v>
      </c>
      <c r="L223" s="9">
        <v>21601.5</v>
      </c>
      <c r="M223" s="14">
        <f>G223/'MH | OIRP all results'!I223</f>
        <v>2.590373871</v>
      </c>
    </row>
    <row r="224">
      <c r="A224" s="10"/>
      <c r="B224" s="38"/>
      <c r="C224" s="38"/>
      <c r="D224" s="38"/>
      <c r="E224" s="39" t="s">
        <v>63</v>
      </c>
      <c r="F224" s="29"/>
      <c r="G224" s="13">
        <f t="shared" ref="G224:M224" si="8">AVERAGE(G170:G223)</f>
        <v>65102.20204</v>
      </c>
      <c r="H224" s="13">
        <f t="shared" si="8"/>
        <v>64155.90944</v>
      </c>
      <c r="I224" s="13">
        <f t="shared" si="8"/>
        <v>63654.85426</v>
      </c>
      <c r="J224" s="13">
        <f t="shared" si="8"/>
        <v>3.356054033</v>
      </c>
      <c r="K224" s="27">
        <f t="shared" si="8"/>
        <v>1.847931598</v>
      </c>
      <c r="L224" s="13">
        <f t="shared" si="8"/>
        <v>18732.49259</v>
      </c>
      <c r="M224" s="13">
        <f t="shared" si="8"/>
        <v>8.698467613</v>
      </c>
    </row>
    <row r="225">
      <c r="A225" s="5"/>
      <c r="B225" s="38"/>
      <c r="C225" s="38"/>
      <c r="D225" s="38"/>
      <c r="E225" s="38"/>
      <c r="F225" s="29"/>
      <c r="M225" s="14"/>
    </row>
    <row r="226">
      <c r="A226" s="5" t="s">
        <v>227</v>
      </c>
      <c r="B226" s="32">
        <v>200.0</v>
      </c>
      <c r="C226" s="33">
        <v>199.0</v>
      </c>
      <c r="D226" s="33">
        <v>6.0</v>
      </c>
      <c r="E226" s="33">
        <v>8.0</v>
      </c>
      <c r="F226" s="34"/>
      <c r="G226" s="9">
        <v>265475.0</v>
      </c>
      <c r="H226" s="9">
        <v>226689.0</v>
      </c>
      <c r="I226" s="9">
        <v>265454.0</v>
      </c>
      <c r="J226" s="9">
        <v>0.00793932</v>
      </c>
      <c r="K226" s="9">
        <f t="shared" ref="K226:K279" si="9">100*(H226-I226)/H226</f>
        <v>-17.10052098</v>
      </c>
      <c r="L226" s="9">
        <v>14586.4</v>
      </c>
      <c r="M226" s="14">
        <f>G226/'MH | OIRP all results'!I226</f>
        <v>5437.832855</v>
      </c>
    </row>
    <row r="227">
      <c r="A227" s="5" t="s">
        <v>228</v>
      </c>
      <c r="C227" s="33">
        <v>183.0</v>
      </c>
      <c r="D227" s="33">
        <v>9.0</v>
      </c>
      <c r="E227" s="33">
        <v>8.0</v>
      </c>
      <c r="F227" s="34"/>
      <c r="G227" s="9">
        <v>395376.0</v>
      </c>
      <c r="H227" s="9">
        <v>344249.0</v>
      </c>
      <c r="I227" s="9">
        <v>394572.0</v>
      </c>
      <c r="J227" s="9">
        <v>0.203313</v>
      </c>
      <c r="K227" s="9">
        <f t="shared" si="9"/>
        <v>-14.61819787</v>
      </c>
      <c r="L227" s="9">
        <v>21647.3</v>
      </c>
      <c r="M227" s="14">
        <f>G227/'MH | OIRP all results'!I227</f>
        <v>2319.737151</v>
      </c>
    </row>
    <row r="228">
      <c r="A228" s="5" t="s">
        <v>229</v>
      </c>
      <c r="C228" s="33">
        <v>197.0</v>
      </c>
      <c r="D228" s="33">
        <v>12.0</v>
      </c>
      <c r="E228" s="33">
        <v>8.0</v>
      </c>
      <c r="F228" s="34"/>
      <c r="G228" s="9">
        <v>541972.0</v>
      </c>
      <c r="H228" s="9">
        <v>402094.0</v>
      </c>
      <c r="I228" s="9">
        <v>530179.0</v>
      </c>
      <c r="J228" s="9">
        <v>2.17582</v>
      </c>
      <c r="K228" s="9">
        <f t="shared" si="9"/>
        <v>-31.85449174</v>
      </c>
      <c r="L228" s="9">
        <v>21639.5</v>
      </c>
      <c r="M228" s="14">
        <f>G228/'MH | OIRP all results'!I228</f>
        <v>923.2598549</v>
      </c>
    </row>
    <row r="229">
      <c r="A229" s="5" t="s">
        <v>230</v>
      </c>
      <c r="C229" s="33">
        <v>95.0</v>
      </c>
      <c r="D229" s="33">
        <v>6.0</v>
      </c>
      <c r="E229" s="33">
        <v>18.0</v>
      </c>
      <c r="F229" s="34"/>
      <c r="G229" s="9">
        <v>130026.0</v>
      </c>
      <c r="H229" s="9">
        <v>122463.0</v>
      </c>
      <c r="I229" s="9">
        <v>113325.0</v>
      </c>
      <c r="J229" s="9">
        <v>12.8444</v>
      </c>
      <c r="K229" s="9">
        <f t="shared" si="9"/>
        <v>7.461845619</v>
      </c>
      <c r="L229" s="9">
        <v>21609.4</v>
      </c>
      <c r="M229" s="14">
        <f>G229/'MH | OIRP all results'!I229</f>
        <v>2.358821043</v>
      </c>
    </row>
    <row r="230">
      <c r="A230" s="5" t="s">
        <v>231</v>
      </c>
      <c r="C230" s="33">
        <v>93.0</v>
      </c>
      <c r="D230" s="33">
        <v>9.0</v>
      </c>
      <c r="E230" s="33">
        <v>18.0</v>
      </c>
      <c r="F230" s="34"/>
      <c r="G230" s="9">
        <v>221536.0</v>
      </c>
      <c r="H230" s="9">
        <v>190211.0</v>
      </c>
      <c r="I230" s="9">
        <v>205871.0</v>
      </c>
      <c r="J230" s="9">
        <v>7.07136</v>
      </c>
      <c r="K230" s="9">
        <f t="shared" si="9"/>
        <v>-8.232962342</v>
      </c>
      <c r="L230" s="9">
        <v>21613.2</v>
      </c>
      <c r="M230" s="14">
        <f>G230/'MH | OIRP all results'!I230</f>
        <v>-11.33135898</v>
      </c>
    </row>
    <row r="231">
      <c r="A231" s="5" t="s">
        <v>232</v>
      </c>
      <c r="C231" s="33">
        <v>100.0</v>
      </c>
      <c r="D231" s="33">
        <v>12.0</v>
      </c>
      <c r="E231" s="33">
        <v>18.0</v>
      </c>
      <c r="F231" s="34"/>
      <c r="G231" s="9">
        <v>330874.0</v>
      </c>
      <c r="H231" s="9">
        <v>242712.0</v>
      </c>
      <c r="I231" s="9">
        <v>309476.0</v>
      </c>
      <c r="J231" s="9">
        <v>6.46705</v>
      </c>
      <c r="K231" s="9">
        <f t="shared" si="9"/>
        <v>-27.5074986</v>
      </c>
      <c r="L231" s="9">
        <v>21620.1</v>
      </c>
      <c r="M231" s="14">
        <f>G231/'MH | OIRP all results'!I231</f>
        <v>-3.662991579</v>
      </c>
    </row>
    <row r="232">
      <c r="A232" s="5" t="s">
        <v>233</v>
      </c>
      <c r="C232" s="33">
        <v>48.0</v>
      </c>
      <c r="D232" s="33">
        <v>6.0</v>
      </c>
      <c r="E232" s="33">
        <v>38.0</v>
      </c>
      <c r="F232" s="34"/>
      <c r="G232" s="9">
        <v>65496.1</v>
      </c>
      <c r="H232" s="9">
        <v>68221.1</v>
      </c>
      <c r="I232" s="9">
        <v>55638.5</v>
      </c>
      <c r="J232" s="9">
        <v>15.0508</v>
      </c>
      <c r="K232" s="9">
        <f t="shared" si="9"/>
        <v>18.44385388</v>
      </c>
      <c r="L232" s="9">
        <v>21604.7</v>
      </c>
      <c r="M232" s="14">
        <f>G232/'MH | OIRP all results'!I232</f>
        <v>4.162340964</v>
      </c>
    </row>
    <row r="233">
      <c r="A233" s="5" t="s">
        <v>234</v>
      </c>
      <c r="C233" s="33">
        <v>44.0</v>
      </c>
      <c r="D233" s="33">
        <v>9.0</v>
      </c>
      <c r="E233" s="33">
        <v>38.0</v>
      </c>
      <c r="F233" s="34"/>
      <c r="G233" s="9">
        <v>114922.0</v>
      </c>
      <c r="H233" s="9">
        <v>128733.0</v>
      </c>
      <c r="I233" s="9">
        <v>105574.0</v>
      </c>
      <c r="J233" s="9">
        <v>8.1341</v>
      </c>
      <c r="K233" s="9">
        <f t="shared" si="9"/>
        <v>17.98994819</v>
      </c>
      <c r="L233" s="9">
        <v>21606.2</v>
      </c>
      <c r="M233" s="14">
        <f>G233/'MH | OIRP all results'!I233</f>
        <v>5.763737035</v>
      </c>
    </row>
    <row r="234">
      <c r="A234" s="5" t="s">
        <v>235</v>
      </c>
      <c r="C234" s="33">
        <v>47.0</v>
      </c>
      <c r="D234" s="33">
        <v>12.0</v>
      </c>
      <c r="E234" s="33">
        <v>38.0</v>
      </c>
      <c r="F234" s="34"/>
      <c r="G234" s="9">
        <v>179464.0</v>
      </c>
      <c r="H234" s="9">
        <v>192332.0</v>
      </c>
      <c r="I234" s="9">
        <v>168555.0</v>
      </c>
      <c r="J234" s="9">
        <v>6.07897</v>
      </c>
      <c r="K234" s="9">
        <f t="shared" si="9"/>
        <v>12.36247738</v>
      </c>
      <c r="L234" s="9">
        <v>21609.7</v>
      </c>
      <c r="M234" s="14">
        <f>G234/'MH | OIRP all results'!I234</f>
        <v>-26.83517653</v>
      </c>
    </row>
    <row r="235">
      <c r="A235" s="5" t="s">
        <v>236</v>
      </c>
      <c r="C235" s="33">
        <v>199.0</v>
      </c>
      <c r="D235" s="33">
        <v>6.0</v>
      </c>
      <c r="E235" s="33">
        <v>8.0</v>
      </c>
      <c r="F235" s="34"/>
      <c r="G235" s="9">
        <v>206753.0</v>
      </c>
      <c r="H235" s="9">
        <v>184603.0</v>
      </c>
      <c r="I235" s="9">
        <v>206753.0</v>
      </c>
      <c r="J235" s="9">
        <v>0.0</v>
      </c>
      <c r="K235" s="9">
        <f t="shared" si="9"/>
        <v>-11.99872158</v>
      </c>
      <c r="L235" s="9">
        <v>12454.5</v>
      </c>
      <c r="M235" s="14">
        <f>G235/'MH | OIRP all results'!I235</f>
        <v>1.72548676</v>
      </c>
    </row>
    <row r="236">
      <c r="A236" s="5" t="s">
        <v>237</v>
      </c>
      <c r="C236" s="33">
        <v>197.0</v>
      </c>
      <c r="D236" s="33">
        <v>9.0</v>
      </c>
      <c r="E236" s="33">
        <v>8.0</v>
      </c>
      <c r="F236" s="34"/>
      <c r="G236" s="9">
        <v>304073.0</v>
      </c>
      <c r="H236" s="9">
        <v>264351.0</v>
      </c>
      <c r="I236" s="9">
        <v>304073.0</v>
      </c>
      <c r="J236" s="9">
        <v>0.0</v>
      </c>
      <c r="K236" s="9">
        <f t="shared" si="9"/>
        <v>-15.02623406</v>
      </c>
      <c r="L236" s="9">
        <v>18906.9</v>
      </c>
      <c r="M236" s="14">
        <f>G236/'MH | OIRP all results'!I236</f>
        <v>1984.292613</v>
      </c>
    </row>
    <row r="237">
      <c r="A237" s="5" t="s">
        <v>238</v>
      </c>
      <c r="C237" s="33">
        <v>192.0</v>
      </c>
      <c r="D237" s="33">
        <v>12.0</v>
      </c>
      <c r="E237" s="33">
        <v>8.0</v>
      </c>
      <c r="F237" s="34"/>
      <c r="G237" s="9">
        <v>537309.0</v>
      </c>
      <c r="H237" s="9">
        <v>463259.0</v>
      </c>
      <c r="I237" s="9">
        <v>530273.0</v>
      </c>
      <c r="J237" s="9">
        <v>1.30946</v>
      </c>
      <c r="K237" s="9">
        <f t="shared" si="9"/>
        <v>-14.46577401</v>
      </c>
      <c r="L237" s="9">
        <v>21641.5</v>
      </c>
      <c r="M237" s="14">
        <f>G237/'MH | OIRP all results'!I237</f>
        <v>2098.781298</v>
      </c>
    </row>
    <row r="238">
      <c r="A238" s="5" t="s">
        <v>239</v>
      </c>
      <c r="C238" s="33">
        <v>98.0</v>
      </c>
      <c r="D238" s="33">
        <v>6.0</v>
      </c>
      <c r="E238" s="33">
        <v>18.0</v>
      </c>
      <c r="F238" s="34"/>
      <c r="G238" s="9">
        <v>167181.0</v>
      </c>
      <c r="H238" s="9">
        <v>162174.0</v>
      </c>
      <c r="I238" s="9">
        <v>144362.0</v>
      </c>
      <c r="J238" s="9">
        <v>13.6494</v>
      </c>
      <c r="K238" s="9">
        <f t="shared" si="9"/>
        <v>10.98326489</v>
      </c>
      <c r="L238" s="9">
        <v>21609.9</v>
      </c>
      <c r="M238" s="14">
        <f>G238/'MH | OIRP all results'!I238</f>
        <v>2.972608707</v>
      </c>
    </row>
    <row r="239">
      <c r="A239" s="5" t="s">
        <v>240</v>
      </c>
      <c r="C239" s="33">
        <v>100.0</v>
      </c>
      <c r="D239" s="33">
        <v>9.0</v>
      </c>
      <c r="E239" s="33">
        <v>18.0</v>
      </c>
      <c r="F239" s="34"/>
      <c r="G239" s="9">
        <v>305988.0</v>
      </c>
      <c r="H239" s="9">
        <v>257204.0</v>
      </c>
      <c r="I239" s="9">
        <v>282061.0</v>
      </c>
      <c r="J239" s="9">
        <v>7.81962</v>
      </c>
      <c r="K239" s="9">
        <f t="shared" si="9"/>
        <v>-9.664313152</v>
      </c>
      <c r="L239" s="9">
        <v>21614.7</v>
      </c>
      <c r="M239" s="14">
        <f>G239/'MH | OIRP all results'!I239</f>
        <v>4588.90222</v>
      </c>
    </row>
    <row r="240">
      <c r="A240" s="5" t="s">
        <v>241</v>
      </c>
      <c r="C240" s="33">
        <v>132.0</v>
      </c>
      <c r="D240" s="33">
        <v>12.0</v>
      </c>
      <c r="E240" s="33">
        <v>18.0</v>
      </c>
      <c r="F240" s="34"/>
      <c r="G240" s="9">
        <v>275851.0</v>
      </c>
      <c r="H240" s="9">
        <v>243980.0</v>
      </c>
      <c r="I240" s="9">
        <v>262729.0</v>
      </c>
      <c r="J240" s="9">
        <v>4.75679</v>
      </c>
      <c r="K240" s="9">
        <f t="shared" si="9"/>
        <v>-7.684646282</v>
      </c>
      <c r="L240" s="9">
        <v>21627.1</v>
      </c>
      <c r="M240" s="14">
        <f>G240/'MH | OIRP all results'!I240</f>
        <v>4342.742443</v>
      </c>
    </row>
    <row r="241">
      <c r="A241" s="5" t="s">
        <v>242</v>
      </c>
      <c r="C241" s="33">
        <v>48.0</v>
      </c>
      <c r="D241" s="33">
        <v>6.0</v>
      </c>
      <c r="E241" s="33">
        <v>38.0</v>
      </c>
      <c r="F241" s="34"/>
      <c r="G241" s="9">
        <v>70457.0</v>
      </c>
      <c r="H241" s="9">
        <v>85383.0</v>
      </c>
      <c r="I241" s="9">
        <v>62629.6</v>
      </c>
      <c r="J241" s="9">
        <v>11.1096</v>
      </c>
      <c r="K241" s="9">
        <f t="shared" si="9"/>
        <v>26.64863029</v>
      </c>
      <c r="L241" s="9">
        <v>21605.7</v>
      </c>
      <c r="M241" s="14">
        <f>G241/'MH | OIRP all results'!I241</f>
        <v>3.362316212</v>
      </c>
    </row>
    <row r="242">
      <c r="A242" s="5" t="s">
        <v>243</v>
      </c>
      <c r="C242" s="33">
        <v>46.0</v>
      </c>
      <c r="D242" s="33">
        <v>9.0</v>
      </c>
      <c r="E242" s="33">
        <v>38.0</v>
      </c>
      <c r="F242" s="34"/>
      <c r="G242" s="9">
        <v>115074.0</v>
      </c>
      <c r="H242" s="9">
        <v>145457.0</v>
      </c>
      <c r="I242" s="9">
        <v>107447.0</v>
      </c>
      <c r="J242" s="9">
        <v>6.62751</v>
      </c>
      <c r="K242" s="9">
        <f t="shared" si="9"/>
        <v>26.13143403</v>
      </c>
      <c r="L242" s="9">
        <v>21606.6</v>
      </c>
      <c r="M242" s="14">
        <f>G242/'MH | OIRP all results'!I242</f>
        <v>3.2990737</v>
      </c>
    </row>
    <row r="243">
      <c r="A243" s="5" t="s">
        <v>244</v>
      </c>
      <c r="C243" s="33">
        <v>45.0</v>
      </c>
      <c r="D243" s="33">
        <v>12.0</v>
      </c>
      <c r="E243" s="33">
        <v>38.0</v>
      </c>
      <c r="F243" s="34"/>
      <c r="G243" s="9">
        <v>141279.0</v>
      </c>
      <c r="H243" s="9">
        <v>169842.0</v>
      </c>
      <c r="I243" s="9">
        <v>133928.0</v>
      </c>
      <c r="J243" s="9">
        <v>5.20299</v>
      </c>
      <c r="K243" s="9">
        <f t="shared" si="9"/>
        <v>21.14553526</v>
      </c>
      <c r="L243" s="9">
        <v>21608.8</v>
      </c>
      <c r="M243" s="14">
        <f>G243/'MH | OIRP all results'!I243</f>
        <v>3.898975849</v>
      </c>
    </row>
    <row r="244">
      <c r="A244" s="5" t="s">
        <v>245</v>
      </c>
      <c r="C244" s="33">
        <v>200.0</v>
      </c>
      <c r="D244" s="33">
        <v>6.0</v>
      </c>
      <c r="E244" s="33">
        <v>8.0</v>
      </c>
      <c r="F244" s="34"/>
      <c r="G244" s="9">
        <v>225958.0</v>
      </c>
      <c r="H244" s="9">
        <v>197274.0</v>
      </c>
      <c r="I244" s="9">
        <v>221276.0</v>
      </c>
      <c r="J244" s="9">
        <v>2.07237</v>
      </c>
      <c r="K244" s="9">
        <f t="shared" si="9"/>
        <v>-12.16683395</v>
      </c>
      <c r="L244" s="9">
        <v>21620.8</v>
      </c>
      <c r="M244" s="14">
        <f>G244/'MH | OIRP all results'!I244</f>
        <v>2576.488027</v>
      </c>
    </row>
    <row r="245">
      <c r="A245" s="5" t="s">
        <v>246</v>
      </c>
      <c r="C245" s="33">
        <v>197.0</v>
      </c>
      <c r="D245" s="33">
        <v>9.0</v>
      </c>
      <c r="E245" s="33">
        <v>8.0</v>
      </c>
      <c r="F245" s="34"/>
      <c r="G245" s="9">
        <v>271123.0</v>
      </c>
      <c r="H245" s="9">
        <v>209778.0</v>
      </c>
      <c r="I245" s="9">
        <v>270173.0</v>
      </c>
      <c r="J245" s="9">
        <v>0.350407</v>
      </c>
      <c r="K245" s="9">
        <f t="shared" si="9"/>
        <v>-28.78995891</v>
      </c>
      <c r="L245" s="9">
        <v>21631.5</v>
      </c>
      <c r="M245" s="14">
        <f>G245/'MH | OIRP all results'!I245</f>
        <v>1347.931789</v>
      </c>
    </row>
    <row r="246">
      <c r="A246" s="5" t="s">
        <v>247</v>
      </c>
      <c r="C246" s="33">
        <v>187.0</v>
      </c>
      <c r="D246" s="33">
        <v>12.0</v>
      </c>
      <c r="E246" s="33">
        <v>8.0</v>
      </c>
      <c r="F246" s="34"/>
      <c r="G246" s="9">
        <v>583360.0</v>
      </c>
      <c r="H246" s="9">
        <v>508169.0</v>
      </c>
      <c r="I246" s="9">
        <v>583360.0</v>
      </c>
      <c r="J246" s="9">
        <v>0.0</v>
      </c>
      <c r="K246" s="9">
        <f t="shared" si="9"/>
        <v>-14.79645551</v>
      </c>
      <c r="L246" s="9">
        <v>21184.2</v>
      </c>
      <c r="M246" s="14">
        <f>G246/'MH | OIRP all results'!I246</f>
        <v>2790.528582</v>
      </c>
    </row>
    <row r="247">
      <c r="A247" s="5" t="s">
        <v>248</v>
      </c>
      <c r="C247" s="33">
        <v>116.0</v>
      </c>
      <c r="D247" s="33">
        <v>6.0</v>
      </c>
      <c r="E247" s="33">
        <v>18.0</v>
      </c>
      <c r="F247" s="34"/>
      <c r="G247" s="9">
        <v>153231.0</v>
      </c>
      <c r="H247" s="9">
        <v>129289.0</v>
      </c>
      <c r="I247" s="9">
        <v>134648.0</v>
      </c>
      <c r="J247" s="9">
        <v>12.1272</v>
      </c>
      <c r="K247" s="9">
        <f t="shared" si="9"/>
        <v>-4.144977531</v>
      </c>
      <c r="L247" s="9">
        <v>21610.7</v>
      </c>
      <c r="M247" s="14">
        <f>G247/'MH | OIRP all results'!I247</f>
        <v>2263.716945</v>
      </c>
    </row>
    <row r="248">
      <c r="A248" s="5" t="s">
        <v>249</v>
      </c>
      <c r="C248" s="33">
        <v>135.0</v>
      </c>
      <c r="D248" s="33">
        <v>9.0</v>
      </c>
      <c r="E248" s="33">
        <v>18.0</v>
      </c>
      <c r="F248" s="34"/>
      <c r="G248" s="9">
        <v>368353.0</v>
      </c>
      <c r="H248" s="9">
        <v>282959.0</v>
      </c>
      <c r="I248" s="9">
        <v>320103.0</v>
      </c>
      <c r="J248" s="9">
        <v>13.0988</v>
      </c>
      <c r="K248" s="9">
        <f t="shared" si="9"/>
        <v>-13.12699013</v>
      </c>
      <c r="L248" s="9">
        <v>21619.7</v>
      </c>
      <c r="M248" s="14">
        <f>G248/'MH | OIRP all results'!I248</f>
        <v>5041.097578</v>
      </c>
    </row>
    <row r="249">
      <c r="A249" s="5" t="s">
        <v>250</v>
      </c>
      <c r="C249" s="33">
        <v>115.0</v>
      </c>
      <c r="D249" s="33">
        <v>12.0</v>
      </c>
      <c r="E249" s="33">
        <v>18.0</v>
      </c>
      <c r="F249" s="34"/>
      <c r="G249" s="9">
        <v>380216.0</v>
      </c>
      <c r="H249" s="9">
        <v>305402.0</v>
      </c>
      <c r="I249" s="9">
        <v>353479.0</v>
      </c>
      <c r="J249" s="9">
        <v>7.03209</v>
      </c>
      <c r="K249" s="9">
        <f t="shared" si="9"/>
        <v>-15.74220208</v>
      </c>
      <c r="L249" s="9">
        <v>21622.3</v>
      </c>
      <c r="M249" s="14">
        <f>G249/'MH | OIRP all results'!I249</f>
        <v>4.769997202</v>
      </c>
    </row>
    <row r="250">
      <c r="A250" s="5" t="s">
        <v>251</v>
      </c>
      <c r="C250" s="33">
        <v>46.0</v>
      </c>
      <c r="D250" s="33">
        <v>6.0</v>
      </c>
      <c r="E250" s="33">
        <v>38.0</v>
      </c>
      <c r="F250" s="34"/>
      <c r="G250" s="9">
        <v>74931.8</v>
      </c>
      <c r="H250" s="9">
        <v>82469.8</v>
      </c>
      <c r="I250" s="9">
        <v>66408.5</v>
      </c>
      <c r="J250" s="9">
        <v>11.3747</v>
      </c>
      <c r="K250" s="9">
        <f t="shared" si="9"/>
        <v>19.47537159</v>
      </c>
      <c r="L250" s="9">
        <v>21607.6</v>
      </c>
      <c r="M250" s="14">
        <f>G250/'MH | OIRP all results'!I250</f>
        <v>-19.70214791</v>
      </c>
    </row>
    <row r="251">
      <c r="A251" s="5" t="s">
        <v>252</v>
      </c>
      <c r="C251" s="33">
        <v>47.0</v>
      </c>
      <c r="D251" s="33">
        <v>9.0</v>
      </c>
      <c r="E251" s="33">
        <v>38.0</v>
      </c>
      <c r="F251" s="34"/>
      <c r="G251" s="9">
        <v>112413.0</v>
      </c>
      <c r="H251" s="9">
        <v>129601.0</v>
      </c>
      <c r="I251" s="9">
        <v>103259.0</v>
      </c>
      <c r="J251" s="9">
        <v>8.14339</v>
      </c>
      <c r="K251" s="9">
        <f t="shared" si="9"/>
        <v>20.32546045</v>
      </c>
      <c r="L251" s="9">
        <v>21607.4</v>
      </c>
      <c r="M251" s="14">
        <f>G251/'MH | OIRP all results'!I251</f>
        <v>4.521605869</v>
      </c>
    </row>
    <row r="252">
      <c r="A252" s="5" t="s">
        <v>253</v>
      </c>
      <c r="C252" s="33">
        <v>44.0</v>
      </c>
      <c r="D252" s="33">
        <v>12.0</v>
      </c>
      <c r="E252" s="33">
        <v>38.0</v>
      </c>
      <c r="F252" s="34"/>
      <c r="G252" s="9">
        <v>135247.0</v>
      </c>
      <c r="H252" s="9">
        <v>147104.0</v>
      </c>
      <c r="I252" s="9">
        <v>127398.0</v>
      </c>
      <c r="J252" s="9">
        <v>5.80324</v>
      </c>
      <c r="K252" s="9">
        <f t="shared" si="9"/>
        <v>13.39596476</v>
      </c>
      <c r="L252" s="9">
        <v>21610.7</v>
      </c>
      <c r="M252" s="14">
        <f>G252/'MH | OIRP all results'!I252</f>
        <v>-12.86082425</v>
      </c>
    </row>
    <row r="253">
      <c r="A253" s="5" t="s">
        <v>254</v>
      </c>
      <c r="C253" s="33">
        <v>200.0</v>
      </c>
      <c r="D253" s="33">
        <v>6.0</v>
      </c>
      <c r="E253" s="33">
        <v>8.0</v>
      </c>
      <c r="F253" s="34"/>
      <c r="G253" s="9">
        <v>52107.8</v>
      </c>
      <c r="H253" s="9">
        <v>45758.8</v>
      </c>
      <c r="I253" s="9">
        <v>52103.3</v>
      </c>
      <c r="J253" s="9">
        <v>0.00863594</v>
      </c>
      <c r="K253" s="9">
        <f t="shared" si="9"/>
        <v>-13.86509262</v>
      </c>
      <c r="L253" s="9">
        <v>12014.9</v>
      </c>
      <c r="M253" s="14">
        <f>G253/'MH | OIRP all results'!I253</f>
        <v>1027.564583</v>
      </c>
    </row>
    <row r="254">
      <c r="A254" s="5" t="s">
        <v>255</v>
      </c>
      <c r="C254" s="33">
        <v>185.0</v>
      </c>
      <c r="D254" s="33">
        <v>9.0</v>
      </c>
      <c r="E254" s="33">
        <v>8.0</v>
      </c>
      <c r="F254" s="34"/>
      <c r="G254" s="9">
        <v>76867.5</v>
      </c>
      <c r="H254" s="9">
        <v>65611.5</v>
      </c>
      <c r="I254" s="9">
        <v>74724.2</v>
      </c>
      <c r="J254" s="9">
        <v>2.7883</v>
      </c>
      <c r="K254" s="9">
        <f t="shared" si="9"/>
        <v>-13.88887619</v>
      </c>
      <c r="L254" s="9">
        <v>21628.5</v>
      </c>
      <c r="M254" s="14">
        <f>G254/'MH | OIRP all results'!I254</f>
        <v>868.6574754</v>
      </c>
    </row>
    <row r="255">
      <c r="A255" s="5" t="s">
        <v>256</v>
      </c>
      <c r="C255" s="33">
        <v>185.0</v>
      </c>
      <c r="D255" s="33">
        <v>12.0</v>
      </c>
      <c r="E255" s="33">
        <v>8.0</v>
      </c>
      <c r="F255" s="34"/>
      <c r="G255" s="9">
        <v>120940.0</v>
      </c>
      <c r="H255" s="9">
        <v>100385.0</v>
      </c>
      <c r="I255" s="9">
        <v>119751.0</v>
      </c>
      <c r="J255" s="9">
        <v>0.982972</v>
      </c>
      <c r="K255" s="9">
        <f t="shared" si="9"/>
        <v>-19.29172685</v>
      </c>
      <c r="L255" s="9">
        <v>21639.6</v>
      </c>
      <c r="M255" s="14">
        <f>G255/'MH | OIRP all results'!I255</f>
        <v>504.6315614</v>
      </c>
    </row>
    <row r="256">
      <c r="A256" s="5" t="s">
        <v>257</v>
      </c>
      <c r="C256" s="33">
        <v>101.0</v>
      </c>
      <c r="D256" s="33">
        <v>6.0</v>
      </c>
      <c r="E256" s="33">
        <v>18.0</v>
      </c>
      <c r="F256" s="34"/>
      <c r="G256" s="9">
        <v>34649.2</v>
      </c>
      <c r="H256" s="9">
        <v>28367.2</v>
      </c>
      <c r="I256" s="9">
        <v>31038.7</v>
      </c>
      <c r="J256" s="9">
        <v>10.4202</v>
      </c>
      <c r="K256" s="9">
        <f t="shared" si="9"/>
        <v>-9.417566767</v>
      </c>
      <c r="L256" s="9">
        <v>21668.9</v>
      </c>
      <c r="M256" s="14">
        <f>G256/'MH | OIRP all results'!I256</f>
        <v>2.33954977</v>
      </c>
    </row>
    <row r="257">
      <c r="A257" s="5" t="s">
        <v>258</v>
      </c>
      <c r="C257" s="33">
        <v>96.0</v>
      </c>
      <c r="D257" s="33">
        <v>9.0</v>
      </c>
      <c r="E257" s="33">
        <v>18.0</v>
      </c>
      <c r="F257" s="29"/>
      <c r="G257" s="9">
        <v>46101.2</v>
      </c>
      <c r="H257" s="9">
        <v>36906.2</v>
      </c>
      <c r="I257" s="9">
        <v>40052.0</v>
      </c>
      <c r="J257" s="9">
        <v>13.1216</v>
      </c>
      <c r="K257" s="9">
        <f t="shared" si="9"/>
        <v>-8.523771074</v>
      </c>
      <c r="L257" s="9">
        <v>21614.9</v>
      </c>
      <c r="M257" s="14">
        <f>G257/'MH | OIRP all results'!I257</f>
        <v>1043.249604</v>
      </c>
    </row>
    <row r="258">
      <c r="A258" s="5" t="s">
        <v>259</v>
      </c>
      <c r="C258" s="33">
        <v>101.0</v>
      </c>
      <c r="D258" s="33">
        <v>12.0</v>
      </c>
      <c r="E258" s="33">
        <v>18.0</v>
      </c>
      <c r="F258" s="34"/>
      <c r="G258" s="9">
        <v>54458.1</v>
      </c>
      <c r="H258" s="9">
        <v>40584.1</v>
      </c>
      <c r="I258" s="9">
        <v>49440.9</v>
      </c>
      <c r="J258" s="9">
        <v>9.213</v>
      </c>
      <c r="K258" s="9">
        <f t="shared" si="9"/>
        <v>-21.8233249</v>
      </c>
      <c r="L258" s="9">
        <v>21642.1</v>
      </c>
      <c r="M258" s="14">
        <f>G258/'MH | OIRP all results'!I258</f>
        <v>688.1235785</v>
      </c>
    </row>
    <row r="259">
      <c r="A259" s="5" t="s">
        <v>260</v>
      </c>
      <c r="C259" s="33">
        <v>48.0</v>
      </c>
      <c r="D259" s="33">
        <v>6.0</v>
      </c>
      <c r="E259" s="33">
        <v>38.0</v>
      </c>
      <c r="F259" s="34"/>
      <c r="G259" s="9">
        <v>15322.4</v>
      </c>
      <c r="H259" s="9">
        <v>16638.4</v>
      </c>
      <c r="I259" s="9">
        <v>13653.4</v>
      </c>
      <c r="J259" s="9">
        <v>10.8925</v>
      </c>
      <c r="K259" s="9">
        <f t="shared" si="9"/>
        <v>17.94042696</v>
      </c>
      <c r="L259" s="9">
        <v>21609.6</v>
      </c>
      <c r="M259" s="14">
        <f>G259/'MH | OIRP all results'!I259</f>
        <v>3.935773713</v>
      </c>
    </row>
    <row r="260">
      <c r="A260" s="5" t="s">
        <v>261</v>
      </c>
      <c r="C260" s="33">
        <v>46.0</v>
      </c>
      <c r="D260" s="33">
        <v>9.0</v>
      </c>
      <c r="E260" s="33">
        <v>38.0</v>
      </c>
      <c r="F260" s="34"/>
      <c r="G260" s="9">
        <v>25416.6</v>
      </c>
      <c r="H260" s="9">
        <v>26951.6</v>
      </c>
      <c r="I260" s="9">
        <v>23590.2</v>
      </c>
      <c r="J260" s="9">
        <v>7.18583</v>
      </c>
      <c r="K260" s="9">
        <f t="shared" si="9"/>
        <v>12.47198682</v>
      </c>
      <c r="L260" s="9">
        <v>21608.2</v>
      </c>
      <c r="M260" s="14">
        <f>G260/'MH | OIRP all results'!I260</f>
        <v>2.566721468</v>
      </c>
    </row>
    <row r="261">
      <c r="A261" s="5" t="s">
        <v>262</v>
      </c>
      <c r="C261" s="33">
        <v>46.0</v>
      </c>
      <c r="D261" s="33">
        <v>12.0</v>
      </c>
      <c r="E261" s="33">
        <v>38.0</v>
      </c>
      <c r="F261" s="34"/>
      <c r="G261" s="9">
        <v>32325.2</v>
      </c>
      <c r="H261" s="9">
        <v>32826.2</v>
      </c>
      <c r="I261" s="9">
        <v>30175.5</v>
      </c>
      <c r="J261" s="9">
        <v>6.65013</v>
      </c>
      <c r="K261" s="9">
        <f t="shared" si="9"/>
        <v>8.074952325</v>
      </c>
      <c r="L261" s="9">
        <v>21609.7</v>
      </c>
      <c r="M261" s="14">
        <f>G261/'MH | OIRP all results'!I261</f>
        <v>3.405839781</v>
      </c>
    </row>
    <row r="262">
      <c r="A262" s="5" t="s">
        <v>263</v>
      </c>
      <c r="C262" s="33">
        <v>198.0</v>
      </c>
      <c r="D262" s="33">
        <v>6.0</v>
      </c>
      <c r="E262" s="33">
        <v>8.0</v>
      </c>
      <c r="F262" s="34"/>
      <c r="G262" s="9">
        <v>48585.4</v>
      </c>
      <c r="H262" s="9">
        <v>43469.4</v>
      </c>
      <c r="I262" s="9">
        <v>47445.3</v>
      </c>
      <c r="J262" s="9">
        <v>2.3467</v>
      </c>
      <c r="K262" s="9">
        <f t="shared" si="9"/>
        <v>-9.146434043</v>
      </c>
      <c r="L262" s="9">
        <v>21618.9</v>
      </c>
      <c r="M262" s="14">
        <f>G262/'MH | OIRP all results'!I262</f>
        <v>440.4841342</v>
      </c>
    </row>
    <row r="263">
      <c r="A263" s="5" t="s">
        <v>264</v>
      </c>
      <c r="C263" s="33">
        <v>186.0</v>
      </c>
      <c r="D263" s="33">
        <v>9.0</v>
      </c>
      <c r="E263" s="33">
        <v>8.0</v>
      </c>
      <c r="F263" s="34"/>
      <c r="G263" s="9">
        <v>92563.6</v>
      </c>
      <c r="H263" s="9">
        <v>78747.6</v>
      </c>
      <c r="I263" s="9">
        <v>91223.6</v>
      </c>
      <c r="J263" s="9">
        <v>1.44759</v>
      </c>
      <c r="K263" s="9">
        <f t="shared" si="9"/>
        <v>-15.84302252</v>
      </c>
      <c r="L263" s="9">
        <v>21628.4</v>
      </c>
      <c r="M263" s="14">
        <f>G263/'MH | OIRP all results'!I263</f>
        <v>646.8455625</v>
      </c>
    </row>
    <row r="264">
      <c r="A264" s="5" t="s">
        <v>265</v>
      </c>
      <c r="C264" s="33">
        <v>187.0</v>
      </c>
      <c r="D264" s="33">
        <v>12.0</v>
      </c>
      <c r="E264" s="33">
        <v>8.0</v>
      </c>
      <c r="F264" s="34"/>
      <c r="G264" s="9">
        <v>100628.0</v>
      </c>
      <c r="H264" s="9">
        <v>83403.4</v>
      </c>
      <c r="I264" s="9">
        <v>100497.0</v>
      </c>
      <c r="J264" s="9">
        <v>0.130136</v>
      </c>
      <c r="K264" s="9">
        <f t="shared" si="9"/>
        <v>-20.49508773</v>
      </c>
      <c r="L264" s="9">
        <v>21636.1</v>
      </c>
      <c r="M264" s="14">
        <f>G264/'MH | OIRP all results'!I264</f>
        <v>299.9970188</v>
      </c>
    </row>
    <row r="265">
      <c r="A265" s="5" t="s">
        <v>266</v>
      </c>
      <c r="C265" s="33">
        <v>98.0</v>
      </c>
      <c r="D265" s="33">
        <v>6.0</v>
      </c>
      <c r="E265" s="33">
        <v>18.0</v>
      </c>
      <c r="F265" s="34"/>
      <c r="G265" s="9">
        <v>32022.5</v>
      </c>
      <c r="H265" s="9">
        <v>30111.5</v>
      </c>
      <c r="I265" s="9">
        <v>27862.7</v>
      </c>
      <c r="J265" s="9">
        <v>12.9904</v>
      </c>
      <c r="K265" s="9">
        <f t="shared" si="9"/>
        <v>7.46824303</v>
      </c>
      <c r="L265" s="9">
        <v>21608.6</v>
      </c>
      <c r="M265" s="14">
        <f>G265/'MH | OIRP all results'!I265</f>
        <v>2.698654149</v>
      </c>
    </row>
    <row r="266">
      <c r="A266" s="5" t="s">
        <v>267</v>
      </c>
      <c r="C266" s="33">
        <v>99.0</v>
      </c>
      <c r="D266" s="33">
        <v>9.0</v>
      </c>
      <c r="E266" s="33">
        <v>18.0</v>
      </c>
      <c r="F266" s="34"/>
      <c r="G266" s="9">
        <v>59444.9</v>
      </c>
      <c r="H266" s="9">
        <v>49952.9</v>
      </c>
      <c r="I266" s="9">
        <v>54676.1</v>
      </c>
      <c r="J266" s="9">
        <v>8.02223</v>
      </c>
      <c r="K266" s="9">
        <f t="shared" si="9"/>
        <v>-9.455306899</v>
      </c>
      <c r="L266" s="9">
        <v>21613.9</v>
      </c>
      <c r="M266" s="14">
        <f>G266/'MH | OIRP all results'!I266</f>
        <v>976.2670389</v>
      </c>
    </row>
    <row r="267">
      <c r="A267" s="5" t="s">
        <v>268</v>
      </c>
      <c r="C267" s="33">
        <v>99.0</v>
      </c>
      <c r="D267" s="33">
        <v>12.0</v>
      </c>
      <c r="E267" s="33">
        <v>18.0</v>
      </c>
      <c r="F267" s="34"/>
      <c r="G267" s="9">
        <v>108984.0</v>
      </c>
      <c r="H267" s="9">
        <v>89155.2</v>
      </c>
      <c r="I267" s="9">
        <v>103465.0</v>
      </c>
      <c r="J267" s="9">
        <v>5.06439</v>
      </c>
      <c r="K267" s="9">
        <f t="shared" si="9"/>
        <v>-16.05043789</v>
      </c>
      <c r="L267" s="9">
        <v>21620.4</v>
      </c>
      <c r="M267" s="14">
        <f>G267/'MH | OIRP all results'!I267</f>
        <v>1488.44578</v>
      </c>
    </row>
    <row r="268">
      <c r="A268" s="5" t="s">
        <v>269</v>
      </c>
      <c r="C268" s="33">
        <v>46.0</v>
      </c>
      <c r="D268" s="33">
        <v>6.0</v>
      </c>
      <c r="E268" s="33">
        <v>38.0</v>
      </c>
      <c r="F268" s="34"/>
      <c r="G268" s="9">
        <v>15531.7</v>
      </c>
      <c r="H268" s="9">
        <v>19150.7</v>
      </c>
      <c r="I268" s="9">
        <v>14073.2</v>
      </c>
      <c r="J268" s="9">
        <v>9.39032</v>
      </c>
      <c r="K268" s="9">
        <f t="shared" si="9"/>
        <v>26.51339116</v>
      </c>
      <c r="L268" s="9">
        <v>21605.2</v>
      </c>
      <c r="M268" s="14">
        <f>G268/'MH | OIRP all results'!I268</f>
        <v>3.710241103</v>
      </c>
    </row>
    <row r="269">
      <c r="A269" s="5" t="s">
        <v>270</v>
      </c>
      <c r="C269" s="33">
        <v>47.0</v>
      </c>
      <c r="D269" s="33">
        <v>9.0</v>
      </c>
      <c r="E269" s="33">
        <v>38.0</v>
      </c>
      <c r="F269" s="34"/>
      <c r="G269" s="9">
        <v>24611.6</v>
      </c>
      <c r="H269" s="9">
        <v>28508.6</v>
      </c>
      <c r="I269" s="9">
        <v>22797.9</v>
      </c>
      <c r="J269" s="9">
        <v>7.36932</v>
      </c>
      <c r="K269" s="9">
        <f t="shared" si="9"/>
        <v>20.03149927</v>
      </c>
      <c r="L269" s="9">
        <v>21607.3</v>
      </c>
      <c r="M269" s="14">
        <f>G269/'MH | OIRP all results'!I269</f>
        <v>3.843616669</v>
      </c>
    </row>
    <row r="270">
      <c r="A270" s="5" t="s">
        <v>271</v>
      </c>
      <c r="C270" s="33">
        <v>47.0</v>
      </c>
      <c r="D270" s="33">
        <v>12.0</v>
      </c>
      <c r="E270" s="33">
        <v>38.0</v>
      </c>
      <c r="F270" s="34"/>
      <c r="G270" s="9">
        <v>32128.7</v>
      </c>
      <c r="H270" s="9">
        <v>38193.7</v>
      </c>
      <c r="I270" s="9">
        <v>30619.5</v>
      </c>
      <c r="J270" s="9">
        <v>4.69718</v>
      </c>
      <c r="K270" s="9">
        <f t="shared" si="9"/>
        <v>19.83101925</v>
      </c>
      <c r="L270" s="9">
        <v>21609.2</v>
      </c>
      <c r="M270" s="14">
        <f>G270/'MH | OIRP all results'!I270</f>
        <v>346.7749595</v>
      </c>
    </row>
    <row r="271">
      <c r="A271" s="5" t="s">
        <v>272</v>
      </c>
      <c r="C271" s="33">
        <v>199.0</v>
      </c>
      <c r="D271" s="33">
        <v>6.0</v>
      </c>
      <c r="E271" s="33">
        <v>8.0</v>
      </c>
      <c r="F271" s="34"/>
      <c r="G271" s="9">
        <v>72812.1</v>
      </c>
      <c r="H271" s="9">
        <v>57197.1</v>
      </c>
      <c r="I271" s="9">
        <v>72812.1</v>
      </c>
      <c r="J271" s="9">
        <v>3.19041E-8</v>
      </c>
      <c r="K271" s="9">
        <f t="shared" si="9"/>
        <v>-27.30033516</v>
      </c>
      <c r="L271" s="9">
        <v>15443.0</v>
      </c>
      <c r="M271" s="14">
        <f>G271/'MH | OIRP all results'!I271</f>
        <v>1304.876344</v>
      </c>
    </row>
    <row r="272">
      <c r="A272" s="5" t="s">
        <v>273</v>
      </c>
      <c r="C272" s="33">
        <v>194.0</v>
      </c>
      <c r="D272" s="33">
        <v>9.0</v>
      </c>
      <c r="E272" s="33">
        <v>8.0</v>
      </c>
      <c r="F272" s="34"/>
      <c r="G272" s="9">
        <v>79608.8</v>
      </c>
      <c r="H272" s="9">
        <v>64258.8</v>
      </c>
      <c r="I272" s="9">
        <v>79136.0</v>
      </c>
      <c r="J272" s="9">
        <v>0.593826</v>
      </c>
      <c r="K272" s="9">
        <f t="shared" si="9"/>
        <v>-23.15200408</v>
      </c>
      <c r="L272" s="9">
        <v>21629.9</v>
      </c>
      <c r="M272" s="14">
        <f>G272/'MH | OIRP all results'!I272</f>
        <v>2.060066557</v>
      </c>
    </row>
    <row r="273">
      <c r="A273" s="5" t="s">
        <v>274</v>
      </c>
      <c r="C273" s="33">
        <v>183.0</v>
      </c>
      <c r="D273" s="33">
        <v>12.0</v>
      </c>
      <c r="E273" s="33">
        <v>8.0</v>
      </c>
      <c r="F273" s="34"/>
      <c r="G273" s="9">
        <v>102169.0</v>
      </c>
      <c r="H273" s="9">
        <v>86474.2</v>
      </c>
      <c r="I273" s="9">
        <v>101988.0</v>
      </c>
      <c r="J273" s="9">
        <v>0.17774</v>
      </c>
      <c r="K273" s="9">
        <f t="shared" si="9"/>
        <v>-17.94037991</v>
      </c>
      <c r="L273" s="9">
        <v>21639.8</v>
      </c>
      <c r="M273" s="14">
        <f>G273/'MH | OIRP all results'!I273</f>
        <v>375.0009176</v>
      </c>
    </row>
    <row r="274">
      <c r="A274" s="5" t="s">
        <v>275</v>
      </c>
      <c r="C274" s="33">
        <v>99.0</v>
      </c>
      <c r="D274" s="33">
        <v>6.0</v>
      </c>
      <c r="E274" s="33">
        <v>18.0</v>
      </c>
      <c r="F274" s="34"/>
      <c r="G274" s="9">
        <v>28429.3</v>
      </c>
      <c r="H274" s="9">
        <v>24515.3</v>
      </c>
      <c r="I274" s="9">
        <v>24696.6</v>
      </c>
      <c r="J274" s="9">
        <v>13.1298</v>
      </c>
      <c r="K274" s="9">
        <f t="shared" si="9"/>
        <v>-0.739538166</v>
      </c>
      <c r="L274" s="9">
        <v>21609.6</v>
      </c>
      <c r="M274" s="14">
        <f>G274/'MH | OIRP all results'!I274</f>
        <v>-14.30959416</v>
      </c>
    </row>
    <row r="275">
      <c r="A275" s="5" t="s">
        <v>276</v>
      </c>
      <c r="C275" s="33">
        <v>101.0</v>
      </c>
      <c r="D275" s="33">
        <v>9.0</v>
      </c>
      <c r="E275" s="33">
        <v>18.0</v>
      </c>
      <c r="F275" s="34"/>
      <c r="G275" s="9">
        <v>43993.7</v>
      </c>
      <c r="H275" s="9">
        <v>37596.7</v>
      </c>
      <c r="I275" s="9">
        <v>41810.3</v>
      </c>
      <c r="J275" s="9">
        <v>4.9631</v>
      </c>
      <c r="K275" s="9">
        <f t="shared" si="9"/>
        <v>-11.2073666</v>
      </c>
      <c r="L275" s="9">
        <v>21615.6</v>
      </c>
      <c r="M275" s="14">
        <f>G275/'MH | OIRP all results'!I275</f>
        <v>649.6411695</v>
      </c>
    </row>
    <row r="276">
      <c r="A276" s="5" t="s">
        <v>277</v>
      </c>
      <c r="C276" s="33">
        <v>200.0</v>
      </c>
      <c r="D276" s="33">
        <v>12.0</v>
      </c>
      <c r="E276" s="33">
        <v>18.0</v>
      </c>
      <c r="F276" s="34"/>
      <c r="G276" s="9">
        <v>77923.9</v>
      </c>
      <c r="H276" s="9">
        <v>44855.9</v>
      </c>
      <c r="I276" s="9">
        <v>72683.9</v>
      </c>
      <c r="J276" s="9">
        <v>6.72449</v>
      </c>
      <c r="K276" s="9">
        <f t="shared" si="9"/>
        <v>-62.03866158</v>
      </c>
      <c r="L276" s="9">
        <v>21644.7</v>
      </c>
      <c r="M276" s="14">
        <f>G276/'MH | OIRP all results'!I276</f>
        <v>1626.464204</v>
      </c>
    </row>
    <row r="277">
      <c r="A277" s="5" t="s">
        <v>278</v>
      </c>
      <c r="C277" s="33">
        <v>45.0</v>
      </c>
      <c r="D277" s="33">
        <v>6.0</v>
      </c>
      <c r="E277" s="33">
        <v>38.0</v>
      </c>
      <c r="F277" s="34"/>
      <c r="G277" s="9">
        <v>18146.5</v>
      </c>
      <c r="H277" s="9">
        <v>20282.5</v>
      </c>
      <c r="I277" s="9">
        <v>15138.3</v>
      </c>
      <c r="J277" s="9">
        <v>16.5776</v>
      </c>
      <c r="K277" s="9">
        <f t="shared" si="9"/>
        <v>25.36275114</v>
      </c>
      <c r="L277" s="9">
        <v>21604.4</v>
      </c>
      <c r="M277" s="14">
        <f>G277/'MH | OIRP all results'!I277</f>
        <v>5.542405288</v>
      </c>
    </row>
    <row r="278">
      <c r="A278" s="5" t="s">
        <v>279</v>
      </c>
      <c r="C278" s="33">
        <v>46.0</v>
      </c>
      <c r="D278" s="33">
        <v>9.0</v>
      </c>
      <c r="E278" s="33">
        <v>38.0</v>
      </c>
      <c r="F278" s="34"/>
      <c r="G278" s="9">
        <v>24986.4</v>
      </c>
      <c r="H278" s="9">
        <v>28097.4</v>
      </c>
      <c r="I278" s="9">
        <v>22810.3</v>
      </c>
      <c r="J278" s="9">
        <v>8.70895</v>
      </c>
      <c r="K278" s="9">
        <f t="shared" si="9"/>
        <v>18.81704357</v>
      </c>
      <c r="L278" s="9">
        <v>21606.7</v>
      </c>
      <c r="M278" s="14">
        <f>G278/'MH | OIRP all results'!I278</f>
        <v>-34.19983575</v>
      </c>
    </row>
    <row r="279">
      <c r="A279" s="5" t="s">
        <v>280</v>
      </c>
      <c r="B279" s="36"/>
      <c r="C279" s="37">
        <v>48.0</v>
      </c>
      <c r="D279" s="37">
        <v>12.0</v>
      </c>
      <c r="E279" s="37">
        <v>38.0</v>
      </c>
      <c r="F279" s="34"/>
      <c r="G279" s="9">
        <v>36817.8</v>
      </c>
      <c r="H279" s="9">
        <v>41059.8</v>
      </c>
      <c r="I279" s="9">
        <v>34774.3</v>
      </c>
      <c r="J279" s="9">
        <v>5.55043</v>
      </c>
      <c r="K279" s="9">
        <f t="shared" si="9"/>
        <v>15.30816029</v>
      </c>
      <c r="L279" s="9">
        <v>21609.8</v>
      </c>
      <c r="M279" s="14">
        <f>G279/'MH | OIRP all results'!I279</f>
        <v>527.2490334</v>
      </c>
    </row>
    <row r="280">
      <c r="A280" s="10"/>
      <c r="B280" s="38"/>
      <c r="C280" s="38"/>
      <c r="D280" s="38"/>
      <c r="E280" s="39" t="s">
        <v>63</v>
      </c>
      <c r="F280" s="29"/>
      <c r="G280" s="13">
        <f t="shared" ref="G280:M280" si="10">AVERAGE(G226:G279)</f>
        <v>150583.6074</v>
      </c>
      <c r="H280" s="13">
        <f t="shared" si="10"/>
        <v>132315.9741</v>
      </c>
      <c r="I280" s="13">
        <f t="shared" si="10"/>
        <v>143630.4426</v>
      </c>
      <c r="J280" s="13">
        <f t="shared" si="10"/>
        <v>6.252938691</v>
      </c>
      <c r="K280" s="27">
        <f t="shared" si="10"/>
        <v>-3.350304658</v>
      </c>
      <c r="L280" s="13">
        <f t="shared" si="10"/>
        <v>20968.7963</v>
      </c>
      <c r="M280" s="13">
        <f t="shared" si="10"/>
        <v>897.6596337</v>
      </c>
    </row>
    <row r="281">
      <c r="B281" s="38"/>
      <c r="C281" s="38"/>
      <c r="D281" s="38"/>
      <c r="E281" s="38"/>
      <c r="F281" s="29"/>
      <c r="M281" s="14"/>
    </row>
    <row r="282">
      <c r="B282" s="38"/>
      <c r="C282" s="38"/>
      <c r="D282" s="38"/>
      <c r="E282" s="38"/>
      <c r="F282" s="29"/>
      <c r="M282" s="14"/>
    </row>
    <row r="283">
      <c r="B283" s="38"/>
      <c r="C283" s="38"/>
      <c r="D283" s="38"/>
      <c r="E283" s="38"/>
      <c r="F283" s="29"/>
      <c r="M283" s="14"/>
    </row>
    <row r="284">
      <c r="B284" s="38"/>
      <c r="C284" s="38"/>
      <c r="D284" s="38"/>
      <c r="E284" s="38"/>
      <c r="F284" s="29"/>
      <c r="M284" s="14"/>
    </row>
    <row r="285">
      <c r="B285" s="38"/>
      <c r="C285" s="38"/>
      <c r="D285" s="38"/>
      <c r="E285" s="38"/>
      <c r="F285" s="29"/>
      <c r="M285" s="14"/>
    </row>
    <row r="286">
      <c r="B286" s="38"/>
      <c r="C286" s="38"/>
      <c r="D286" s="38"/>
      <c r="E286" s="38"/>
      <c r="F286" s="29"/>
      <c r="M286" s="14"/>
    </row>
    <row r="287">
      <c r="B287" s="38"/>
      <c r="C287" s="38"/>
      <c r="D287" s="38"/>
      <c r="E287" s="38"/>
      <c r="F287" s="29"/>
      <c r="M287" s="14"/>
    </row>
    <row r="288">
      <c r="B288" s="38"/>
      <c r="C288" s="38"/>
      <c r="D288" s="38"/>
      <c r="E288" s="38"/>
      <c r="F288" s="29"/>
      <c r="M288" s="14"/>
    </row>
    <row r="289">
      <c r="B289" s="38"/>
      <c r="C289" s="38"/>
      <c r="D289" s="38"/>
      <c r="E289" s="38"/>
      <c r="F289" s="29"/>
      <c r="G289" s="14"/>
      <c r="H289" s="14"/>
      <c r="I289" s="14"/>
      <c r="J289" s="14"/>
      <c r="K289" s="14"/>
      <c r="L289" s="14"/>
      <c r="M289" s="14"/>
    </row>
    <row r="290">
      <c r="B290" s="38"/>
      <c r="C290" s="38"/>
      <c r="D290" s="38"/>
      <c r="E290" s="38"/>
      <c r="F290" s="29"/>
      <c r="G290" s="14"/>
      <c r="H290" s="14"/>
      <c r="I290" s="14"/>
      <c r="J290" s="14"/>
      <c r="K290" s="14"/>
      <c r="L290" s="14"/>
      <c r="M290" s="14"/>
    </row>
    <row r="291">
      <c r="B291" s="38"/>
      <c r="C291" s="38"/>
      <c r="D291" s="38"/>
      <c r="E291" s="38"/>
      <c r="F291" s="29"/>
      <c r="G291" s="14"/>
      <c r="H291" s="14"/>
      <c r="I291" s="14"/>
      <c r="J291" s="14"/>
      <c r="K291" s="14"/>
      <c r="L291" s="14"/>
      <c r="M291" s="14"/>
    </row>
    <row r="292">
      <c r="B292" s="38"/>
      <c r="C292" s="38"/>
      <c r="D292" s="38"/>
      <c r="E292" s="38"/>
      <c r="F292" s="29"/>
      <c r="G292" s="14"/>
      <c r="H292" s="14"/>
      <c r="I292" s="14"/>
      <c r="J292" s="14"/>
      <c r="K292" s="14"/>
      <c r="L292" s="14"/>
      <c r="M292" s="14"/>
    </row>
    <row r="293">
      <c r="B293" s="38"/>
      <c r="C293" s="38"/>
      <c r="D293" s="38"/>
      <c r="E293" s="38"/>
      <c r="F293" s="29"/>
      <c r="G293" s="14"/>
      <c r="H293" s="14"/>
      <c r="I293" s="14"/>
      <c r="J293" s="14"/>
      <c r="K293" s="14"/>
      <c r="L293" s="14"/>
      <c r="M293" s="14"/>
    </row>
    <row r="294">
      <c r="B294" s="38"/>
      <c r="C294" s="38"/>
      <c r="D294" s="38"/>
      <c r="E294" s="38"/>
      <c r="F294" s="29"/>
      <c r="G294" s="14"/>
      <c r="H294" s="14"/>
      <c r="I294" s="14"/>
      <c r="J294" s="14"/>
      <c r="K294" s="14"/>
      <c r="L294" s="14"/>
      <c r="M294" s="14"/>
    </row>
    <row r="295">
      <c r="B295" s="38"/>
      <c r="C295" s="38"/>
      <c r="D295" s="38"/>
      <c r="E295" s="38"/>
      <c r="F295" s="29"/>
      <c r="G295" s="14"/>
      <c r="H295" s="14"/>
      <c r="I295" s="14"/>
      <c r="J295" s="14"/>
      <c r="K295" s="14"/>
      <c r="L295" s="14"/>
      <c r="M295" s="14"/>
    </row>
    <row r="296">
      <c r="B296" s="38"/>
      <c r="C296" s="38"/>
      <c r="D296" s="38"/>
      <c r="E296" s="38"/>
      <c r="F296" s="29"/>
      <c r="G296" s="14"/>
      <c r="H296" s="14"/>
      <c r="I296" s="14"/>
      <c r="J296" s="14"/>
      <c r="K296" s="14"/>
      <c r="L296" s="14"/>
      <c r="M296" s="14"/>
    </row>
    <row r="297">
      <c r="B297" s="38"/>
      <c r="C297" s="38"/>
      <c r="D297" s="38"/>
      <c r="E297" s="38"/>
      <c r="F297" s="29"/>
      <c r="G297" s="14"/>
      <c r="H297" s="14"/>
      <c r="I297" s="14"/>
      <c r="J297" s="14"/>
      <c r="K297" s="14"/>
      <c r="L297" s="14"/>
      <c r="M297" s="14"/>
    </row>
    <row r="298">
      <c r="B298" s="38"/>
      <c r="C298" s="38"/>
      <c r="D298" s="38"/>
      <c r="E298" s="38"/>
      <c r="F298" s="29"/>
      <c r="G298" s="14"/>
      <c r="H298" s="14"/>
      <c r="I298" s="14"/>
      <c r="J298" s="14"/>
      <c r="K298" s="14"/>
      <c r="L298" s="14"/>
      <c r="M298" s="14"/>
    </row>
    <row r="299">
      <c r="B299" s="38"/>
      <c r="C299" s="38"/>
      <c r="D299" s="38"/>
      <c r="E299" s="38"/>
      <c r="F299" s="29"/>
      <c r="G299" s="14"/>
      <c r="H299" s="14"/>
      <c r="I299" s="14"/>
      <c r="J299" s="14"/>
      <c r="K299" s="14"/>
      <c r="L299" s="14"/>
      <c r="M299" s="14"/>
    </row>
    <row r="300">
      <c r="B300" s="38"/>
      <c r="C300" s="38"/>
      <c r="D300" s="38"/>
      <c r="E300" s="38"/>
      <c r="F300" s="29"/>
      <c r="G300" s="14"/>
      <c r="H300" s="14"/>
      <c r="I300" s="14"/>
      <c r="J300" s="14"/>
      <c r="K300" s="14"/>
      <c r="L300" s="14"/>
      <c r="M300" s="14"/>
    </row>
    <row r="301">
      <c r="B301" s="38"/>
      <c r="C301" s="38"/>
      <c r="D301" s="38"/>
      <c r="E301" s="38"/>
      <c r="F301" s="29"/>
      <c r="G301" s="14"/>
      <c r="H301" s="14"/>
      <c r="I301" s="14"/>
      <c r="J301" s="14"/>
      <c r="K301" s="14"/>
      <c r="L301" s="14"/>
      <c r="M301" s="14"/>
    </row>
    <row r="302">
      <c r="B302" s="38"/>
      <c r="C302" s="38"/>
      <c r="D302" s="38"/>
      <c r="E302" s="38"/>
      <c r="F302" s="29"/>
      <c r="G302" s="14"/>
      <c r="H302" s="14"/>
      <c r="I302" s="14"/>
      <c r="J302" s="14"/>
      <c r="K302" s="14"/>
      <c r="L302" s="14"/>
      <c r="M302" s="14"/>
    </row>
    <row r="303">
      <c r="B303" s="38"/>
      <c r="C303" s="38"/>
      <c r="D303" s="38"/>
      <c r="E303" s="38"/>
      <c r="F303" s="29"/>
      <c r="G303" s="14"/>
      <c r="H303" s="14"/>
      <c r="I303" s="14"/>
      <c r="J303" s="14"/>
      <c r="K303" s="14"/>
      <c r="L303" s="14"/>
      <c r="M303" s="14"/>
    </row>
    <row r="304">
      <c r="B304" s="38"/>
      <c r="C304" s="38"/>
      <c r="D304" s="38"/>
      <c r="E304" s="38"/>
      <c r="F304" s="29"/>
      <c r="G304" s="14"/>
      <c r="H304" s="14"/>
      <c r="I304" s="14"/>
      <c r="J304" s="14"/>
      <c r="K304" s="14"/>
      <c r="L304" s="14"/>
      <c r="M304" s="14"/>
    </row>
    <row r="305">
      <c r="B305" s="38"/>
      <c r="C305" s="38"/>
      <c r="D305" s="38"/>
      <c r="E305" s="38"/>
      <c r="F305" s="29"/>
      <c r="G305" s="14"/>
      <c r="H305" s="14"/>
      <c r="I305" s="14"/>
      <c r="J305" s="14"/>
      <c r="K305" s="14"/>
      <c r="L305" s="14"/>
      <c r="M305" s="14"/>
    </row>
    <row r="306">
      <c r="B306" s="38"/>
      <c r="C306" s="38"/>
      <c r="D306" s="38"/>
      <c r="E306" s="38"/>
      <c r="F306" s="29"/>
      <c r="G306" s="14"/>
      <c r="H306" s="14"/>
      <c r="I306" s="14"/>
      <c r="J306" s="14"/>
      <c r="K306" s="14"/>
      <c r="L306" s="14"/>
      <c r="M306" s="14"/>
    </row>
    <row r="307">
      <c r="B307" s="38"/>
      <c r="C307" s="38"/>
      <c r="D307" s="38"/>
      <c r="E307" s="38"/>
      <c r="F307" s="29"/>
      <c r="G307" s="14"/>
      <c r="H307" s="14"/>
      <c r="I307" s="14"/>
      <c r="J307" s="14"/>
      <c r="K307" s="14"/>
      <c r="L307" s="14"/>
      <c r="M307" s="14"/>
    </row>
    <row r="308">
      <c r="B308" s="38"/>
      <c r="C308" s="38"/>
      <c r="D308" s="38"/>
      <c r="E308" s="38"/>
      <c r="F308" s="29"/>
      <c r="G308" s="14"/>
      <c r="H308" s="14"/>
      <c r="I308" s="14"/>
      <c r="J308" s="14"/>
      <c r="K308" s="14"/>
      <c r="L308" s="14"/>
      <c r="M308" s="14"/>
    </row>
    <row r="309">
      <c r="B309" s="38"/>
      <c r="C309" s="38"/>
      <c r="D309" s="38"/>
      <c r="E309" s="38"/>
      <c r="F309" s="29"/>
      <c r="G309" s="14"/>
      <c r="H309" s="14"/>
      <c r="I309" s="14"/>
      <c r="J309" s="14"/>
      <c r="K309" s="14"/>
      <c r="L309" s="14"/>
      <c r="M309" s="14"/>
    </row>
    <row r="310">
      <c r="B310" s="38"/>
      <c r="C310" s="38"/>
      <c r="D310" s="38"/>
      <c r="E310" s="38"/>
      <c r="F310" s="29"/>
      <c r="G310" s="14"/>
      <c r="H310" s="14"/>
      <c r="I310" s="14"/>
      <c r="J310" s="14"/>
      <c r="K310" s="14"/>
      <c r="L310" s="14"/>
      <c r="M310" s="14"/>
    </row>
    <row r="311">
      <c r="B311" s="38"/>
      <c r="C311" s="38"/>
      <c r="D311" s="38"/>
      <c r="E311" s="38"/>
      <c r="F311" s="29"/>
      <c r="G311" s="14"/>
      <c r="H311" s="14"/>
      <c r="I311" s="14"/>
      <c r="J311" s="14"/>
      <c r="K311" s="14"/>
      <c r="L311" s="14"/>
      <c r="M311" s="14"/>
    </row>
    <row r="312">
      <c r="B312" s="38"/>
      <c r="C312" s="38"/>
      <c r="D312" s="38"/>
      <c r="E312" s="38"/>
      <c r="F312" s="29"/>
      <c r="G312" s="14"/>
      <c r="H312" s="14"/>
      <c r="I312" s="14"/>
      <c r="J312" s="14"/>
      <c r="K312" s="14"/>
      <c r="L312" s="14"/>
      <c r="M312" s="14"/>
    </row>
    <row r="313">
      <c r="B313" s="38"/>
      <c r="C313" s="38"/>
      <c r="D313" s="38"/>
      <c r="E313" s="38"/>
      <c r="F313" s="29"/>
      <c r="G313" s="14"/>
      <c r="H313" s="14"/>
      <c r="I313" s="14"/>
      <c r="J313" s="14"/>
      <c r="K313" s="14"/>
      <c r="L313" s="14"/>
      <c r="M313" s="14"/>
    </row>
    <row r="314">
      <c r="B314" s="38"/>
      <c r="C314" s="38"/>
      <c r="D314" s="38"/>
      <c r="E314" s="38"/>
      <c r="F314" s="29"/>
      <c r="G314" s="14"/>
      <c r="H314" s="14"/>
      <c r="I314" s="14"/>
      <c r="J314" s="14"/>
      <c r="K314" s="14"/>
      <c r="L314" s="14"/>
      <c r="M314" s="14"/>
    </row>
    <row r="315">
      <c r="B315" s="38"/>
      <c r="C315" s="38"/>
      <c r="D315" s="38"/>
      <c r="E315" s="38"/>
      <c r="F315" s="29"/>
      <c r="G315" s="14"/>
      <c r="H315" s="14"/>
      <c r="I315" s="14"/>
      <c r="J315" s="14"/>
      <c r="K315" s="14"/>
      <c r="L315" s="14"/>
      <c r="M315" s="14"/>
    </row>
    <row r="316">
      <c r="B316" s="38"/>
      <c r="C316" s="38"/>
      <c r="D316" s="38"/>
      <c r="E316" s="38"/>
      <c r="F316" s="29"/>
      <c r="G316" s="14"/>
      <c r="H316" s="14"/>
      <c r="I316" s="14"/>
      <c r="J316" s="14"/>
      <c r="K316" s="14"/>
      <c r="L316" s="14"/>
      <c r="M316" s="14"/>
    </row>
    <row r="317">
      <c r="B317" s="38"/>
      <c r="C317" s="38"/>
      <c r="D317" s="38"/>
      <c r="E317" s="38"/>
      <c r="F317" s="29"/>
      <c r="G317" s="14"/>
      <c r="H317" s="14"/>
      <c r="I317" s="14"/>
      <c r="J317" s="14"/>
      <c r="K317" s="14"/>
      <c r="L317" s="14"/>
      <c r="M317" s="14"/>
    </row>
    <row r="318">
      <c r="B318" s="38"/>
      <c r="C318" s="38"/>
      <c r="D318" s="38"/>
      <c r="E318" s="38"/>
      <c r="F318" s="29"/>
      <c r="G318" s="14"/>
      <c r="H318" s="14"/>
      <c r="I318" s="14"/>
      <c r="J318" s="14"/>
      <c r="K318" s="14"/>
      <c r="L318" s="14"/>
      <c r="M318" s="14"/>
    </row>
    <row r="319">
      <c r="B319" s="38"/>
      <c r="C319" s="38"/>
      <c r="D319" s="38"/>
      <c r="E319" s="38"/>
      <c r="F319" s="29"/>
      <c r="G319" s="14"/>
      <c r="H319" s="14"/>
      <c r="I319" s="14"/>
      <c r="J319" s="14"/>
      <c r="K319" s="14"/>
      <c r="L319" s="14"/>
      <c r="M319" s="14"/>
    </row>
    <row r="320">
      <c r="B320" s="38"/>
      <c r="C320" s="38"/>
      <c r="D320" s="38"/>
      <c r="E320" s="38"/>
      <c r="F320" s="29"/>
      <c r="G320" s="14"/>
      <c r="H320" s="14"/>
      <c r="I320" s="14"/>
      <c r="J320" s="14"/>
      <c r="K320" s="14"/>
      <c r="L320" s="14"/>
      <c r="M320" s="14"/>
    </row>
    <row r="321">
      <c r="B321" s="38"/>
      <c r="C321" s="38"/>
      <c r="D321" s="38"/>
      <c r="E321" s="38"/>
      <c r="F321" s="29"/>
      <c r="G321" s="14"/>
      <c r="H321" s="14"/>
      <c r="I321" s="14"/>
      <c r="J321" s="14"/>
      <c r="K321" s="14"/>
      <c r="L321" s="14"/>
      <c r="M321" s="14"/>
    </row>
    <row r="322">
      <c r="B322" s="38"/>
      <c r="C322" s="38"/>
      <c r="D322" s="38"/>
      <c r="E322" s="38"/>
      <c r="F322" s="29"/>
      <c r="G322" s="14"/>
      <c r="H322" s="14"/>
      <c r="I322" s="14"/>
      <c r="J322" s="14"/>
      <c r="K322" s="14"/>
      <c r="L322" s="14"/>
      <c r="M322" s="14"/>
    </row>
    <row r="323">
      <c r="B323" s="38"/>
      <c r="C323" s="38"/>
      <c r="D323" s="38"/>
      <c r="E323" s="38"/>
      <c r="F323" s="29"/>
      <c r="G323" s="14"/>
      <c r="H323" s="14"/>
      <c r="I323" s="14"/>
      <c r="J323" s="14"/>
      <c r="K323" s="14"/>
      <c r="L323" s="14"/>
      <c r="M323" s="14"/>
    </row>
    <row r="324">
      <c r="B324" s="38"/>
      <c r="C324" s="38"/>
      <c r="D324" s="38"/>
      <c r="E324" s="38"/>
      <c r="F324" s="29"/>
      <c r="G324" s="14"/>
      <c r="H324" s="14"/>
      <c r="I324" s="14"/>
      <c r="J324" s="14"/>
      <c r="K324" s="14"/>
      <c r="L324" s="14"/>
      <c r="M324" s="14"/>
    </row>
    <row r="325">
      <c r="B325" s="38"/>
      <c r="C325" s="38"/>
      <c r="D325" s="38"/>
      <c r="E325" s="38"/>
      <c r="F325" s="29"/>
      <c r="G325" s="14"/>
      <c r="H325" s="14"/>
      <c r="I325" s="14"/>
      <c r="J325" s="14"/>
      <c r="K325" s="14"/>
      <c r="L325" s="14"/>
      <c r="M325" s="14"/>
    </row>
    <row r="326">
      <c r="B326" s="38"/>
      <c r="C326" s="38"/>
      <c r="D326" s="38"/>
      <c r="E326" s="38"/>
      <c r="F326" s="29"/>
      <c r="G326" s="14"/>
      <c r="H326" s="14"/>
      <c r="I326" s="14"/>
      <c r="J326" s="14"/>
      <c r="K326" s="14"/>
      <c r="L326" s="14"/>
      <c r="M326" s="14"/>
    </row>
    <row r="327">
      <c r="B327" s="38"/>
      <c r="C327" s="38"/>
      <c r="D327" s="38"/>
      <c r="E327" s="38"/>
      <c r="F327" s="29"/>
      <c r="G327" s="14"/>
      <c r="H327" s="14"/>
      <c r="I327" s="14"/>
      <c r="J327" s="14"/>
      <c r="K327" s="14"/>
      <c r="L327" s="14"/>
      <c r="M327" s="14"/>
    </row>
    <row r="328">
      <c r="B328" s="38"/>
      <c r="C328" s="38"/>
      <c r="D328" s="38"/>
      <c r="E328" s="38"/>
      <c r="F328" s="29"/>
      <c r="G328" s="14"/>
      <c r="H328" s="14"/>
      <c r="I328" s="14"/>
      <c r="J328" s="14"/>
      <c r="K328" s="14"/>
      <c r="L328" s="14"/>
      <c r="M328" s="14"/>
    </row>
    <row r="329">
      <c r="B329" s="38"/>
      <c r="C329" s="38"/>
      <c r="D329" s="38"/>
      <c r="E329" s="38"/>
      <c r="F329" s="29"/>
      <c r="G329" s="14"/>
      <c r="H329" s="14"/>
      <c r="I329" s="14"/>
      <c r="J329" s="14"/>
      <c r="K329" s="14"/>
      <c r="L329" s="14"/>
      <c r="M329" s="14"/>
    </row>
    <row r="330">
      <c r="B330" s="38"/>
      <c r="C330" s="38"/>
      <c r="D330" s="38"/>
      <c r="E330" s="38"/>
      <c r="F330" s="29"/>
      <c r="G330" s="14"/>
      <c r="H330" s="14"/>
      <c r="I330" s="14"/>
      <c r="J330" s="14"/>
      <c r="K330" s="14"/>
      <c r="L330" s="14"/>
      <c r="M330" s="14"/>
    </row>
    <row r="331">
      <c r="B331" s="38"/>
      <c r="C331" s="38"/>
      <c r="D331" s="38"/>
      <c r="E331" s="38"/>
      <c r="F331" s="29"/>
      <c r="G331" s="14"/>
      <c r="H331" s="14"/>
      <c r="I331" s="14"/>
      <c r="J331" s="14"/>
      <c r="K331" s="14"/>
      <c r="L331" s="14"/>
      <c r="M331" s="14"/>
    </row>
    <row r="332">
      <c r="B332" s="38"/>
      <c r="C332" s="38"/>
      <c r="D332" s="38"/>
      <c r="E332" s="38"/>
      <c r="F332" s="29"/>
      <c r="G332" s="14"/>
      <c r="H332" s="14"/>
      <c r="I332" s="14"/>
      <c r="J332" s="14"/>
      <c r="K332" s="14"/>
      <c r="L332" s="14"/>
      <c r="M332" s="14"/>
    </row>
    <row r="333">
      <c r="B333" s="38"/>
      <c r="C333" s="38"/>
      <c r="D333" s="38"/>
      <c r="E333" s="38"/>
      <c r="F333" s="29"/>
      <c r="G333" s="14"/>
      <c r="H333" s="14"/>
      <c r="I333" s="14"/>
      <c r="J333" s="14"/>
      <c r="K333" s="14"/>
      <c r="L333" s="14"/>
      <c r="M333" s="14"/>
    </row>
    <row r="334">
      <c r="B334" s="38"/>
      <c r="C334" s="38"/>
      <c r="D334" s="38"/>
      <c r="E334" s="38"/>
      <c r="F334" s="29"/>
      <c r="G334" s="14"/>
      <c r="H334" s="14"/>
      <c r="I334" s="14"/>
      <c r="J334" s="14"/>
      <c r="K334" s="14"/>
      <c r="L334" s="14"/>
      <c r="M334" s="14"/>
    </row>
    <row r="335">
      <c r="B335" s="38"/>
      <c r="C335" s="38"/>
      <c r="D335" s="38"/>
      <c r="E335" s="38"/>
      <c r="F335" s="29"/>
      <c r="G335" s="14"/>
      <c r="H335" s="14"/>
      <c r="I335" s="14"/>
      <c r="J335" s="14"/>
      <c r="K335" s="14"/>
      <c r="L335" s="14"/>
      <c r="M335" s="14"/>
    </row>
    <row r="336">
      <c r="B336" s="38"/>
      <c r="C336" s="38"/>
      <c r="D336" s="38"/>
      <c r="E336" s="38"/>
      <c r="F336" s="29"/>
      <c r="G336" s="14"/>
      <c r="H336" s="14"/>
      <c r="I336" s="14"/>
      <c r="J336" s="14"/>
      <c r="K336" s="14"/>
      <c r="L336" s="14"/>
      <c r="M336" s="14"/>
    </row>
    <row r="337">
      <c r="B337" s="38"/>
      <c r="C337" s="38"/>
      <c r="D337" s="38"/>
      <c r="E337" s="38"/>
      <c r="F337" s="29"/>
      <c r="G337" s="14"/>
      <c r="H337" s="14"/>
      <c r="I337" s="14"/>
      <c r="J337" s="14"/>
      <c r="K337" s="14"/>
      <c r="L337" s="14"/>
      <c r="M337" s="14"/>
    </row>
    <row r="338">
      <c r="B338" s="38"/>
      <c r="C338" s="38"/>
      <c r="D338" s="38"/>
      <c r="E338" s="38"/>
      <c r="F338" s="29"/>
      <c r="G338" s="14"/>
      <c r="H338" s="14"/>
      <c r="I338" s="14"/>
      <c r="J338" s="14"/>
      <c r="K338" s="14"/>
      <c r="L338" s="14"/>
      <c r="M338" s="14"/>
    </row>
    <row r="339">
      <c r="B339" s="38"/>
      <c r="C339" s="38"/>
      <c r="D339" s="38"/>
      <c r="E339" s="38"/>
      <c r="F339" s="29"/>
      <c r="G339" s="14"/>
      <c r="H339" s="14"/>
      <c r="I339" s="14"/>
      <c r="J339" s="14"/>
      <c r="K339" s="14"/>
      <c r="L339" s="14"/>
      <c r="M339" s="14"/>
    </row>
    <row r="340">
      <c r="B340" s="38"/>
      <c r="C340" s="38"/>
      <c r="D340" s="38"/>
      <c r="E340" s="38"/>
      <c r="F340" s="29"/>
      <c r="G340" s="14"/>
      <c r="H340" s="14"/>
      <c r="I340" s="14"/>
      <c r="J340" s="14"/>
      <c r="K340" s="14"/>
      <c r="L340" s="14"/>
      <c r="M340" s="14"/>
    </row>
    <row r="341">
      <c r="B341" s="38"/>
      <c r="C341" s="38"/>
      <c r="D341" s="38"/>
      <c r="E341" s="38"/>
      <c r="F341" s="29"/>
      <c r="G341" s="14"/>
      <c r="H341" s="14"/>
      <c r="I341" s="14"/>
      <c r="J341" s="14"/>
      <c r="K341" s="14"/>
      <c r="L341" s="14"/>
      <c r="M341" s="14"/>
    </row>
    <row r="342">
      <c r="B342" s="38"/>
      <c r="C342" s="38"/>
      <c r="D342" s="38"/>
      <c r="E342" s="38"/>
      <c r="F342" s="29"/>
      <c r="G342" s="14"/>
      <c r="H342" s="14"/>
      <c r="I342" s="14"/>
      <c r="J342" s="14"/>
      <c r="K342" s="14"/>
      <c r="L342" s="14"/>
      <c r="M342" s="14"/>
    </row>
    <row r="343">
      <c r="B343" s="38"/>
      <c r="C343" s="38"/>
      <c r="D343" s="38"/>
      <c r="E343" s="38"/>
      <c r="F343" s="29"/>
      <c r="G343" s="14"/>
      <c r="H343" s="14"/>
      <c r="I343" s="14"/>
      <c r="J343" s="14"/>
      <c r="K343" s="14"/>
      <c r="L343" s="14"/>
      <c r="M343" s="14"/>
    </row>
    <row r="344">
      <c r="B344" s="38"/>
      <c r="C344" s="38"/>
      <c r="D344" s="38"/>
      <c r="E344" s="38"/>
      <c r="F344" s="29"/>
      <c r="G344" s="14"/>
      <c r="H344" s="14"/>
      <c r="I344" s="14"/>
      <c r="J344" s="14"/>
      <c r="K344" s="14"/>
      <c r="L344" s="14"/>
      <c r="M344" s="14"/>
    </row>
    <row r="345">
      <c r="B345" s="38"/>
      <c r="C345" s="38"/>
      <c r="D345" s="38"/>
      <c r="E345" s="38"/>
      <c r="F345" s="29"/>
      <c r="G345" s="14"/>
      <c r="H345" s="14"/>
      <c r="I345" s="14"/>
      <c r="J345" s="14"/>
      <c r="K345" s="14"/>
      <c r="L345" s="14"/>
      <c r="M345" s="14"/>
    </row>
    <row r="346">
      <c r="B346" s="38"/>
      <c r="C346" s="38"/>
      <c r="D346" s="38"/>
      <c r="E346" s="38"/>
      <c r="F346" s="29"/>
      <c r="G346" s="14"/>
      <c r="H346" s="14"/>
      <c r="I346" s="14"/>
      <c r="J346" s="14"/>
      <c r="K346" s="14"/>
      <c r="L346" s="14"/>
      <c r="M346" s="14"/>
    </row>
    <row r="347">
      <c r="B347" s="38"/>
      <c r="C347" s="38"/>
      <c r="D347" s="38"/>
      <c r="E347" s="38"/>
      <c r="F347" s="29"/>
      <c r="G347" s="14"/>
      <c r="H347" s="14"/>
      <c r="I347" s="14"/>
      <c r="J347" s="14"/>
      <c r="K347" s="14"/>
      <c r="L347" s="14"/>
      <c r="M347" s="14"/>
    </row>
    <row r="348">
      <c r="B348" s="38"/>
      <c r="C348" s="38"/>
      <c r="D348" s="38"/>
      <c r="E348" s="38"/>
      <c r="F348" s="29"/>
      <c r="G348" s="14"/>
      <c r="H348" s="14"/>
      <c r="I348" s="14"/>
      <c r="J348" s="14"/>
      <c r="K348" s="14"/>
      <c r="L348" s="14"/>
      <c r="M348" s="14"/>
    </row>
    <row r="349">
      <c r="B349" s="38"/>
      <c r="C349" s="38"/>
      <c r="D349" s="38"/>
      <c r="E349" s="38"/>
      <c r="F349" s="29"/>
      <c r="G349" s="14"/>
      <c r="H349" s="14"/>
      <c r="I349" s="14"/>
      <c r="J349" s="14"/>
      <c r="K349" s="14"/>
      <c r="L349" s="14"/>
      <c r="M349" s="14"/>
    </row>
    <row r="350">
      <c r="B350" s="38"/>
      <c r="C350" s="38"/>
      <c r="D350" s="38"/>
      <c r="E350" s="38"/>
      <c r="F350" s="29"/>
      <c r="G350" s="14"/>
      <c r="H350" s="14"/>
      <c r="I350" s="14"/>
      <c r="J350" s="14"/>
      <c r="K350" s="14"/>
      <c r="L350" s="14"/>
      <c r="M350" s="14"/>
    </row>
    <row r="351">
      <c r="B351" s="38"/>
      <c r="C351" s="38"/>
      <c r="D351" s="38"/>
      <c r="E351" s="38"/>
      <c r="F351" s="29"/>
      <c r="G351" s="14"/>
      <c r="H351" s="14"/>
      <c r="I351" s="14"/>
      <c r="J351" s="14"/>
      <c r="K351" s="14"/>
      <c r="L351" s="14"/>
      <c r="M351" s="14"/>
    </row>
    <row r="352">
      <c r="B352" s="38"/>
      <c r="C352" s="38"/>
      <c r="D352" s="38"/>
      <c r="E352" s="38"/>
      <c r="F352" s="29"/>
      <c r="G352" s="14"/>
      <c r="H352" s="14"/>
      <c r="I352" s="14"/>
      <c r="J352" s="14"/>
      <c r="K352" s="14"/>
      <c r="L352" s="14"/>
      <c r="M352" s="14"/>
    </row>
    <row r="353">
      <c r="B353" s="38"/>
      <c r="C353" s="38"/>
      <c r="D353" s="38"/>
      <c r="E353" s="38"/>
      <c r="F353" s="29"/>
      <c r="G353" s="14"/>
      <c r="H353" s="14"/>
      <c r="I353" s="14"/>
      <c r="J353" s="14"/>
      <c r="K353" s="14"/>
      <c r="L353" s="14"/>
      <c r="M353" s="14"/>
    </row>
    <row r="354">
      <c r="B354" s="38"/>
      <c r="C354" s="38"/>
      <c r="D354" s="38"/>
      <c r="E354" s="38"/>
      <c r="F354" s="29"/>
      <c r="G354" s="14"/>
      <c r="H354" s="14"/>
      <c r="I354" s="14"/>
      <c r="J354" s="14"/>
      <c r="K354" s="14"/>
      <c r="L354" s="14"/>
      <c r="M354" s="14"/>
    </row>
    <row r="355">
      <c r="B355" s="38"/>
      <c r="C355" s="38"/>
      <c r="D355" s="38"/>
      <c r="E355" s="38"/>
      <c r="F355" s="29"/>
      <c r="G355" s="14"/>
      <c r="H355" s="14"/>
      <c r="I355" s="14"/>
      <c r="J355" s="14"/>
      <c r="K355" s="14"/>
      <c r="L355" s="14"/>
      <c r="M355" s="14"/>
    </row>
    <row r="356">
      <c r="B356" s="38"/>
      <c r="C356" s="38"/>
      <c r="D356" s="38"/>
      <c r="E356" s="38"/>
      <c r="F356" s="29"/>
      <c r="G356" s="14"/>
      <c r="H356" s="14"/>
      <c r="I356" s="14"/>
      <c r="J356" s="14"/>
      <c r="K356" s="14"/>
      <c r="L356" s="14"/>
      <c r="M356" s="14"/>
    </row>
    <row r="357">
      <c r="B357" s="38"/>
      <c r="C357" s="38"/>
      <c r="D357" s="38"/>
      <c r="E357" s="38"/>
      <c r="F357" s="29"/>
      <c r="G357" s="14"/>
      <c r="H357" s="14"/>
      <c r="I357" s="14"/>
      <c r="J357" s="14"/>
      <c r="K357" s="14"/>
      <c r="L357" s="14"/>
      <c r="M357" s="14"/>
    </row>
    <row r="358">
      <c r="B358" s="38"/>
      <c r="C358" s="38"/>
      <c r="D358" s="38"/>
      <c r="E358" s="38"/>
      <c r="F358" s="29"/>
      <c r="G358" s="14"/>
      <c r="H358" s="14"/>
      <c r="I358" s="14"/>
      <c r="J358" s="14"/>
      <c r="K358" s="14"/>
      <c r="L358" s="14"/>
      <c r="M358" s="14"/>
    </row>
    <row r="359">
      <c r="B359" s="38"/>
      <c r="C359" s="38"/>
      <c r="D359" s="38"/>
      <c r="E359" s="38"/>
      <c r="F359" s="29"/>
      <c r="G359" s="14"/>
      <c r="H359" s="14"/>
      <c r="I359" s="14"/>
      <c r="J359" s="14"/>
      <c r="K359" s="14"/>
      <c r="L359" s="14"/>
      <c r="M359" s="14"/>
    </row>
    <row r="360">
      <c r="B360" s="38"/>
      <c r="C360" s="38"/>
      <c r="D360" s="38"/>
      <c r="E360" s="38"/>
      <c r="F360" s="29"/>
      <c r="G360" s="14"/>
      <c r="H360" s="14"/>
      <c r="I360" s="14"/>
      <c r="J360" s="14"/>
      <c r="K360" s="14"/>
      <c r="L360" s="14"/>
      <c r="M360" s="14"/>
    </row>
    <row r="361">
      <c r="B361" s="38"/>
      <c r="C361" s="38"/>
      <c r="D361" s="38"/>
      <c r="E361" s="38"/>
      <c r="F361" s="29"/>
      <c r="G361" s="14"/>
      <c r="H361" s="14"/>
      <c r="I361" s="14"/>
      <c r="J361" s="14"/>
      <c r="K361" s="14"/>
      <c r="L361" s="14"/>
      <c r="M361" s="14"/>
    </row>
    <row r="362">
      <c r="B362" s="38"/>
      <c r="C362" s="38"/>
      <c r="D362" s="38"/>
      <c r="E362" s="38"/>
      <c r="F362" s="29"/>
      <c r="G362" s="14"/>
      <c r="H362" s="14"/>
      <c r="I362" s="14"/>
      <c r="J362" s="14"/>
      <c r="K362" s="14"/>
      <c r="L362" s="14"/>
      <c r="M362" s="14"/>
    </row>
    <row r="363">
      <c r="B363" s="38"/>
      <c r="C363" s="38"/>
      <c r="D363" s="38"/>
      <c r="E363" s="38"/>
      <c r="F363" s="29"/>
      <c r="G363" s="14"/>
      <c r="H363" s="14"/>
      <c r="I363" s="14"/>
      <c r="J363" s="14"/>
      <c r="K363" s="14"/>
      <c r="L363" s="14"/>
      <c r="M363" s="14"/>
    </row>
    <row r="364">
      <c r="B364" s="38"/>
      <c r="C364" s="38"/>
      <c r="D364" s="38"/>
      <c r="E364" s="38"/>
      <c r="F364" s="29"/>
      <c r="G364" s="14"/>
      <c r="H364" s="14"/>
      <c r="I364" s="14"/>
      <c r="J364" s="14"/>
      <c r="K364" s="14"/>
      <c r="L364" s="14"/>
      <c r="M364" s="14"/>
    </row>
    <row r="365">
      <c r="B365" s="38"/>
      <c r="C365" s="38"/>
      <c r="D365" s="38"/>
      <c r="E365" s="38"/>
      <c r="F365" s="29"/>
      <c r="G365" s="14"/>
      <c r="H365" s="14"/>
      <c r="I365" s="14"/>
      <c r="J365" s="14"/>
      <c r="K365" s="14"/>
      <c r="L365" s="14"/>
      <c r="M365" s="14"/>
    </row>
    <row r="366">
      <c r="B366" s="38"/>
      <c r="C366" s="38"/>
      <c r="D366" s="38"/>
      <c r="E366" s="38"/>
      <c r="F366" s="29"/>
      <c r="G366" s="14"/>
      <c r="H366" s="14"/>
      <c r="I366" s="14"/>
      <c r="J366" s="14"/>
      <c r="K366" s="14"/>
      <c r="L366" s="14"/>
      <c r="M366" s="14"/>
    </row>
    <row r="367">
      <c r="B367" s="38"/>
      <c r="C367" s="38"/>
      <c r="D367" s="38"/>
      <c r="E367" s="38"/>
      <c r="F367" s="29"/>
      <c r="G367" s="14"/>
      <c r="H367" s="14"/>
      <c r="I367" s="14"/>
      <c r="J367" s="14"/>
      <c r="K367" s="14"/>
      <c r="L367" s="14"/>
      <c r="M367" s="14"/>
    </row>
    <row r="368">
      <c r="B368" s="38"/>
      <c r="C368" s="38"/>
      <c r="D368" s="38"/>
      <c r="E368" s="38"/>
      <c r="F368" s="29"/>
      <c r="G368" s="14"/>
      <c r="H368" s="14"/>
      <c r="I368" s="14"/>
      <c r="J368" s="14"/>
      <c r="K368" s="14"/>
      <c r="L368" s="14"/>
      <c r="M368" s="14"/>
    </row>
    <row r="369">
      <c r="B369" s="38"/>
      <c r="C369" s="38"/>
      <c r="D369" s="38"/>
      <c r="E369" s="38"/>
      <c r="F369" s="29"/>
      <c r="G369" s="14"/>
      <c r="H369" s="14"/>
      <c r="I369" s="14"/>
      <c r="J369" s="14"/>
      <c r="K369" s="14"/>
      <c r="L369" s="14"/>
      <c r="M369" s="14"/>
    </row>
    <row r="370">
      <c r="B370" s="38"/>
      <c r="C370" s="38"/>
      <c r="D370" s="38"/>
      <c r="E370" s="38"/>
      <c r="F370" s="29"/>
      <c r="G370" s="14"/>
      <c r="H370" s="14"/>
      <c r="I370" s="14"/>
      <c r="J370" s="14"/>
      <c r="K370" s="14"/>
      <c r="L370" s="14"/>
      <c r="M370" s="14"/>
    </row>
    <row r="371">
      <c r="B371" s="38"/>
      <c r="C371" s="38"/>
      <c r="D371" s="38"/>
      <c r="E371" s="38"/>
      <c r="F371" s="29"/>
      <c r="G371" s="14"/>
      <c r="H371" s="14"/>
      <c r="I371" s="14"/>
      <c r="J371" s="14"/>
      <c r="K371" s="14"/>
      <c r="L371" s="14"/>
      <c r="M371" s="14"/>
    </row>
    <row r="372">
      <c r="B372" s="38"/>
      <c r="C372" s="38"/>
      <c r="D372" s="38"/>
      <c r="E372" s="38"/>
      <c r="F372" s="29"/>
      <c r="G372" s="14"/>
      <c r="H372" s="14"/>
      <c r="I372" s="14"/>
      <c r="J372" s="14"/>
      <c r="K372" s="14"/>
      <c r="L372" s="14"/>
      <c r="M372" s="14"/>
    </row>
    <row r="373">
      <c r="B373" s="38"/>
      <c r="C373" s="38"/>
      <c r="D373" s="38"/>
      <c r="E373" s="38"/>
      <c r="F373" s="29"/>
      <c r="G373" s="14"/>
      <c r="H373" s="14"/>
      <c r="I373" s="14"/>
      <c r="J373" s="14"/>
      <c r="K373" s="14"/>
      <c r="L373" s="14"/>
      <c r="M373" s="14"/>
    </row>
    <row r="374">
      <c r="B374" s="38"/>
      <c r="C374" s="38"/>
      <c r="D374" s="38"/>
      <c r="E374" s="38"/>
      <c r="F374" s="29"/>
      <c r="G374" s="14"/>
      <c r="H374" s="14"/>
      <c r="I374" s="14"/>
      <c r="J374" s="14"/>
      <c r="K374" s="14"/>
      <c r="L374" s="14"/>
      <c r="M374" s="14"/>
    </row>
    <row r="375">
      <c r="B375" s="38"/>
      <c r="C375" s="38"/>
      <c r="D375" s="38"/>
      <c r="E375" s="38"/>
      <c r="F375" s="29"/>
      <c r="G375" s="14"/>
      <c r="H375" s="14"/>
      <c r="I375" s="14"/>
      <c r="J375" s="14"/>
      <c r="K375" s="14"/>
      <c r="L375" s="14"/>
      <c r="M375" s="14"/>
    </row>
    <row r="376">
      <c r="B376" s="38"/>
      <c r="C376" s="38"/>
      <c r="D376" s="38"/>
      <c r="E376" s="38"/>
      <c r="F376" s="29"/>
      <c r="G376" s="14"/>
      <c r="H376" s="14"/>
      <c r="I376" s="14"/>
      <c r="J376" s="14"/>
      <c r="K376" s="14"/>
      <c r="L376" s="14"/>
      <c r="M376" s="14"/>
    </row>
    <row r="377">
      <c r="B377" s="38"/>
      <c r="C377" s="38"/>
      <c r="D377" s="38"/>
      <c r="E377" s="38"/>
      <c r="F377" s="29"/>
      <c r="G377" s="14"/>
      <c r="H377" s="14"/>
      <c r="I377" s="14"/>
      <c r="J377" s="14"/>
      <c r="K377" s="14"/>
      <c r="L377" s="14"/>
      <c r="M377" s="14"/>
    </row>
    <row r="378">
      <c r="B378" s="38"/>
      <c r="C378" s="38"/>
      <c r="D378" s="38"/>
      <c r="E378" s="38"/>
      <c r="F378" s="29"/>
      <c r="G378" s="14"/>
      <c r="H378" s="14"/>
      <c r="I378" s="14"/>
      <c r="J378" s="14"/>
      <c r="K378" s="14"/>
      <c r="L378" s="14"/>
      <c r="M378" s="14"/>
    </row>
    <row r="379">
      <c r="B379" s="38"/>
      <c r="C379" s="38"/>
      <c r="D379" s="38"/>
      <c r="E379" s="38"/>
      <c r="F379" s="29"/>
      <c r="G379" s="14"/>
      <c r="H379" s="14"/>
      <c r="I379" s="14"/>
      <c r="J379" s="14"/>
      <c r="K379" s="14"/>
      <c r="L379" s="14"/>
      <c r="M379" s="14"/>
    </row>
    <row r="380">
      <c r="B380" s="38"/>
      <c r="C380" s="38"/>
      <c r="D380" s="38"/>
      <c r="E380" s="38"/>
      <c r="F380" s="29"/>
      <c r="G380" s="14"/>
      <c r="H380" s="14"/>
      <c r="I380" s="14"/>
      <c r="J380" s="14"/>
      <c r="K380" s="14"/>
      <c r="L380" s="14"/>
      <c r="M380" s="14"/>
    </row>
    <row r="381">
      <c r="B381" s="38"/>
      <c r="C381" s="38"/>
      <c r="D381" s="38"/>
      <c r="E381" s="38"/>
      <c r="F381" s="29"/>
      <c r="G381" s="14"/>
      <c r="H381" s="14"/>
      <c r="I381" s="14"/>
      <c r="J381" s="14"/>
      <c r="K381" s="14"/>
      <c r="L381" s="14"/>
      <c r="M381" s="14"/>
    </row>
    <row r="382">
      <c r="B382" s="38"/>
      <c r="C382" s="38"/>
      <c r="D382" s="38"/>
      <c r="E382" s="38"/>
      <c r="F382" s="29"/>
      <c r="G382" s="14"/>
      <c r="H382" s="14"/>
      <c r="I382" s="14"/>
      <c r="J382" s="14"/>
      <c r="K382" s="14"/>
      <c r="L382" s="14"/>
      <c r="M382" s="14"/>
    </row>
    <row r="383">
      <c r="B383" s="38"/>
      <c r="C383" s="38"/>
      <c r="D383" s="38"/>
      <c r="E383" s="38"/>
      <c r="F383" s="29"/>
      <c r="G383" s="14"/>
      <c r="H383" s="14"/>
      <c r="I383" s="14"/>
      <c r="J383" s="14"/>
      <c r="K383" s="14"/>
      <c r="L383" s="14"/>
      <c r="M383" s="14"/>
    </row>
    <row r="384">
      <c r="B384" s="38"/>
      <c r="C384" s="38"/>
      <c r="D384" s="38"/>
      <c r="E384" s="38"/>
      <c r="F384" s="29"/>
      <c r="G384" s="14"/>
      <c r="H384" s="14"/>
      <c r="I384" s="14"/>
      <c r="J384" s="14"/>
      <c r="K384" s="14"/>
      <c r="L384" s="14"/>
      <c r="M384" s="14"/>
    </row>
    <row r="385">
      <c r="B385" s="38"/>
      <c r="C385" s="38"/>
      <c r="D385" s="38"/>
      <c r="E385" s="38"/>
      <c r="F385" s="29"/>
      <c r="G385" s="14"/>
      <c r="H385" s="14"/>
      <c r="I385" s="14"/>
      <c r="J385" s="14"/>
      <c r="K385" s="14"/>
      <c r="L385" s="14"/>
      <c r="M385" s="14"/>
    </row>
    <row r="386">
      <c r="B386" s="38"/>
      <c r="C386" s="38"/>
      <c r="D386" s="38"/>
      <c r="E386" s="38"/>
      <c r="F386" s="29"/>
      <c r="G386" s="14"/>
      <c r="H386" s="14"/>
      <c r="I386" s="14"/>
      <c r="J386" s="14"/>
      <c r="K386" s="14"/>
      <c r="L386" s="14"/>
      <c r="M386" s="14"/>
    </row>
    <row r="387">
      <c r="B387" s="38"/>
      <c r="C387" s="38"/>
      <c r="D387" s="38"/>
      <c r="E387" s="38"/>
      <c r="F387" s="29"/>
      <c r="G387" s="14"/>
      <c r="H387" s="14"/>
      <c r="I387" s="14"/>
      <c r="J387" s="14"/>
      <c r="K387" s="14"/>
      <c r="L387" s="14"/>
      <c r="M387" s="14"/>
    </row>
    <row r="388">
      <c r="B388" s="38"/>
      <c r="C388" s="38"/>
      <c r="D388" s="38"/>
      <c r="E388" s="38"/>
      <c r="F388" s="29"/>
      <c r="G388" s="14"/>
      <c r="H388" s="14"/>
      <c r="I388" s="14"/>
      <c r="J388" s="14"/>
      <c r="K388" s="14"/>
      <c r="L388" s="14"/>
      <c r="M388" s="14"/>
    </row>
    <row r="389">
      <c r="B389" s="38"/>
      <c r="C389" s="38"/>
      <c r="D389" s="38"/>
      <c r="E389" s="38"/>
      <c r="F389" s="29"/>
      <c r="G389" s="14"/>
      <c r="H389" s="14"/>
      <c r="I389" s="14"/>
      <c r="J389" s="14"/>
      <c r="K389" s="14"/>
      <c r="L389" s="14"/>
      <c r="M389" s="14"/>
    </row>
    <row r="390">
      <c r="B390" s="38"/>
      <c r="C390" s="38"/>
      <c r="D390" s="38"/>
      <c r="E390" s="38"/>
      <c r="F390" s="29"/>
      <c r="G390" s="14"/>
      <c r="H390" s="14"/>
      <c r="I390" s="14"/>
      <c r="J390" s="14"/>
      <c r="K390" s="14"/>
      <c r="L390" s="14"/>
      <c r="M390" s="14"/>
    </row>
    <row r="391">
      <c r="B391" s="38"/>
      <c r="C391" s="38"/>
      <c r="D391" s="38"/>
      <c r="E391" s="38"/>
      <c r="F391" s="29"/>
      <c r="G391" s="14"/>
      <c r="H391" s="14"/>
      <c r="I391" s="14"/>
      <c r="J391" s="14"/>
      <c r="K391" s="14"/>
      <c r="L391" s="14"/>
      <c r="M391" s="14"/>
    </row>
    <row r="392">
      <c r="B392" s="38"/>
      <c r="C392" s="38"/>
      <c r="D392" s="38"/>
      <c r="E392" s="38"/>
      <c r="F392" s="29"/>
      <c r="G392" s="14"/>
      <c r="H392" s="14"/>
      <c r="I392" s="14"/>
      <c r="J392" s="14"/>
      <c r="K392" s="14"/>
      <c r="L392" s="14"/>
      <c r="M392" s="14"/>
    </row>
    <row r="393">
      <c r="B393" s="38"/>
      <c r="C393" s="38"/>
      <c r="D393" s="38"/>
      <c r="E393" s="38"/>
      <c r="F393" s="29"/>
      <c r="G393" s="14"/>
      <c r="H393" s="14"/>
      <c r="I393" s="14"/>
      <c r="J393" s="14"/>
      <c r="K393" s="14"/>
      <c r="L393" s="14"/>
      <c r="M393" s="14"/>
    </row>
    <row r="394">
      <c r="B394" s="38"/>
      <c r="C394" s="38"/>
      <c r="D394" s="38"/>
      <c r="E394" s="38"/>
      <c r="F394" s="29"/>
      <c r="G394" s="14"/>
      <c r="H394" s="14"/>
      <c r="I394" s="14"/>
      <c r="J394" s="14"/>
      <c r="K394" s="14"/>
      <c r="L394" s="14"/>
      <c r="M394" s="14"/>
    </row>
    <row r="395">
      <c r="B395" s="38"/>
      <c r="C395" s="38"/>
      <c r="D395" s="38"/>
      <c r="E395" s="38"/>
      <c r="F395" s="29"/>
      <c r="G395" s="14"/>
      <c r="H395" s="14"/>
      <c r="I395" s="14"/>
      <c r="J395" s="14"/>
      <c r="K395" s="14"/>
      <c r="L395" s="14"/>
      <c r="M395" s="14"/>
    </row>
    <row r="396">
      <c r="B396" s="38"/>
      <c r="C396" s="38"/>
      <c r="D396" s="38"/>
      <c r="E396" s="38"/>
      <c r="F396" s="29"/>
      <c r="G396" s="14"/>
      <c r="H396" s="14"/>
      <c r="I396" s="14"/>
      <c r="J396" s="14"/>
      <c r="K396" s="14"/>
      <c r="L396" s="14"/>
      <c r="M396" s="14"/>
    </row>
    <row r="397">
      <c r="B397" s="38"/>
      <c r="C397" s="38"/>
      <c r="D397" s="38"/>
      <c r="E397" s="38"/>
      <c r="F397" s="29"/>
      <c r="G397" s="14"/>
      <c r="H397" s="14"/>
      <c r="I397" s="14"/>
      <c r="J397" s="14"/>
      <c r="K397" s="14"/>
      <c r="L397" s="14"/>
      <c r="M397" s="14"/>
    </row>
    <row r="398">
      <c r="B398" s="38"/>
      <c r="C398" s="38"/>
      <c r="D398" s="38"/>
      <c r="E398" s="38"/>
      <c r="F398" s="29"/>
      <c r="G398" s="14"/>
      <c r="H398" s="14"/>
      <c r="I398" s="14"/>
      <c r="J398" s="14"/>
      <c r="K398" s="14"/>
      <c r="L398" s="14"/>
      <c r="M398" s="14"/>
    </row>
    <row r="399">
      <c r="B399" s="38"/>
      <c r="C399" s="38"/>
      <c r="D399" s="38"/>
      <c r="E399" s="38"/>
      <c r="F399" s="29"/>
      <c r="G399" s="14"/>
      <c r="H399" s="14"/>
      <c r="I399" s="14"/>
      <c r="J399" s="14"/>
      <c r="K399" s="14"/>
      <c r="L399" s="14"/>
      <c r="M399" s="14"/>
    </row>
    <row r="400">
      <c r="B400" s="38"/>
      <c r="C400" s="38"/>
      <c r="D400" s="38"/>
      <c r="E400" s="38"/>
      <c r="F400" s="29"/>
      <c r="G400" s="14"/>
      <c r="H400" s="14"/>
      <c r="I400" s="14"/>
      <c r="J400" s="14"/>
      <c r="K400" s="14"/>
      <c r="L400" s="14"/>
      <c r="M400" s="14"/>
    </row>
    <row r="401">
      <c r="B401" s="38"/>
      <c r="C401" s="38"/>
      <c r="D401" s="38"/>
      <c r="E401" s="38"/>
      <c r="F401" s="29"/>
      <c r="G401" s="14"/>
      <c r="H401" s="14"/>
      <c r="I401" s="14"/>
      <c r="J401" s="14"/>
      <c r="K401" s="14"/>
      <c r="L401" s="14"/>
      <c r="M401" s="14"/>
    </row>
    <row r="402">
      <c r="B402" s="38"/>
      <c r="C402" s="38"/>
      <c r="D402" s="38"/>
      <c r="E402" s="38"/>
      <c r="F402" s="29"/>
      <c r="G402" s="14"/>
      <c r="H402" s="14"/>
      <c r="I402" s="14"/>
      <c r="J402" s="14"/>
      <c r="K402" s="14"/>
      <c r="L402" s="14"/>
      <c r="M402" s="14"/>
    </row>
    <row r="403">
      <c r="B403" s="38"/>
      <c r="C403" s="38"/>
      <c r="D403" s="38"/>
      <c r="E403" s="38"/>
      <c r="F403" s="29"/>
      <c r="G403" s="14"/>
      <c r="H403" s="14"/>
      <c r="I403" s="14"/>
      <c r="J403" s="14"/>
      <c r="K403" s="14"/>
      <c r="L403" s="14"/>
      <c r="M403" s="14"/>
    </row>
    <row r="404">
      <c r="B404" s="38"/>
      <c r="C404" s="38"/>
      <c r="D404" s="38"/>
      <c r="E404" s="38"/>
      <c r="F404" s="29"/>
      <c r="G404" s="14"/>
      <c r="H404" s="14"/>
      <c r="I404" s="14"/>
      <c r="J404" s="14"/>
      <c r="K404" s="14"/>
      <c r="L404" s="14"/>
      <c r="M404" s="14"/>
    </row>
    <row r="405">
      <c r="B405" s="38"/>
      <c r="C405" s="38"/>
      <c r="D405" s="38"/>
      <c r="E405" s="38"/>
      <c r="F405" s="29"/>
      <c r="G405" s="14"/>
      <c r="H405" s="14"/>
      <c r="I405" s="14"/>
      <c r="J405" s="14"/>
      <c r="K405" s="14"/>
      <c r="L405" s="14"/>
      <c r="M405" s="14"/>
    </row>
    <row r="406">
      <c r="B406" s="38"/>
      <c r="C406" s="38"/>
      <c r="D406" s="38"/>
      <c r="E406" s="38"/>
      <c r="F406" s="29"/>
      <c r="G406" s="14"/>
      <c r="H406" s="14"/>
      <c r="I406" s="14"/>
      <c r="J406" s="14"/>
      <c r="K406" s="14"/>
      <c r="L406" s="14"/>
      <c r="M406" s="14"/>
    </row>
    <row r="407">
      <c r="B407" s="38"/>
      <c r="C407" s="38"/>
      <c r="D407" s="38"/>
      <c r="E407" s="38"/>
      <c r="F407" s="29"/>
      <c r="G407" s="14"/>
      <c r="H407" s="14"/>
      <c r="I407" s="14"/>
      <c r="J407" s="14"/>
      <c r="K407" s="14"/>
      <c r="L407" s="14"/>
      <c r="M407" s="14"/>
    </row>
    <row r="408">
      <c r="B408" s="38"/>
      <c r="C408" s="38"/>
      <c r="D408" s="38"/>
      <c r="E408" s="38"/>
      <c r="F408" s="29"/>
      <c r="G408" s="14"/>
      <c r="H408" s="14"/>
      <c r="I408" s="14"/>
      <c r="J408" s="14"/>
      <c r="K408" s="14"/>
      <c r="L408" s="14"/>
      <c r="M408" s="14"/>
    </row>
    <row r="409">
      <c r="B409" s="38"/>
      <c r="C409" s="38"/>
      <c r="D409" s="38"/>
      <c r="E409" s="38"/>
      <c r="F409" s="29"/>
      <c r="G409" s="14"/>
      <c r="H409" s="14"/>
      <c r="I409" s="14"/>
      <c r="J409" s="14"/>
      <c r="K409" s="14"/>
      <c r="L409" s="14"/>
      <c r="M409" s="14"/>
    </row>
    <row r="410">
      <c r="B410" s="38"/>
      <c r="C410" s="38"/>
      <c r="D410" s="38"/>
      <c r="E410" s="38"/>
      <c r="F410" s="29"/>
      <c r="G410" s="14"/>
      <c r="H410" s="14"/>
      <c r="I410" s="14"/>
      <c r="J410" s="14"/>
      <c r="K410" s="14"/>
      <c r="L410" s="14"/>
      <c r="M410" s="14"/>
    </row>
    <row r="411">
      <c r="B411" s="38"/>
      <c r="C411" s="38"/>
      <c r="D411" s="38"/>
      <c r="E411" s="38"/>
      <c r="F411" s="29"/>
      <c r="G411" s="14"/>
      <c r="H411" s="14"/>
      <c r="I411" s="14"/>
      <c r="J411" s="14"/>
      <c r="K411" s="14"/>
      <c r="L411" s="14"/>
      <c r="M411" s="14"/>
    </row>
    <row r="412">
      <c r="B412" s="38"/>
      <c r="C412" s="38"/>
      <c r="D412" s="38"/>
      <c r="E412" s="38"/>
      <c r="F412" s="29"/>
      <c r="G412" s="14"/>
      <c r="H412" s="14"/>
      <c r="I412" s="14"/>
      <c r="J412" s="14"/>
      <c r="K412" s="14"/>
      <c r="L412" s="14"/>
      <c r="M412" s="14"/>
    </row>
    <row r="413">
      <c r="B413" s="38"/>
      <c r="C413" s="38"/>
      <c r="D413" s="38"/>
      <c r="E413" s="38"/>
      <c r="F413" s="29"/>
      <c r="G413" s="14"/>
      <c r="H413" s="14"/>
      <c r="I413" s="14"/>
      <c r="J413" s="14"/>
      <c r="K413" s="14"/>
      <c r="L413" s="14"/>
      <c r="M413" s="14"/>
    </row>
    <row r="414">
      <c r="B414" s="38"/>
      <c r="C414" s="38"/>
      <c r="D414" s="38"/>
      <c r="E414" s="38"/>
      <c r="F414" s="29"/>
      <c r="G414" s="14"/>
      <c r="H414" s="14"/>
      <c r="I414" s="14"/>
      <c r="J414" s="14"/>
      <c r="K414" s="14"/>
      <c r="L414" s="14"/>
      <c r="M414" s="14"/>
    </row>
    <row r="415">
      <c r="B415" s="38"/>
      <c r="C415" s="38"/>
      <c r="D415" s="38"/>
      <c r="E415" s="38"/>
      <c r="F415" s="29"/>
      <c r="G415" s="14"/>
      <c r="H415" s="14"/>
      <c r="I415" s="14"/>
      <c r="J415" s="14"/>
      <c r="K415" s="14"/>
      <c r="L415" s="14"/>
      <c r="M415" s="14"/>
    </row>
    <row r="416">
      <c r="B416" s="38"/>
      <c r="C416" s="38"/>
      <c r="D416" s="38"/>
      <c r="E416" s="38"/>
      <c r="F416" s="29"/>
      <c r="G416" s="14"/>
      <c r="H416" s="14"/>
      <c r="I416" s="14"/>
      <c r="J416" s="14"/>
      <c r="K416" s="14"/>
      <c r="L416" s="14"/>
      <c r="M416" s="14"/>
    </row>
    <row r="417">
      <c r="B417" s="38"/>
      <c r="C417" s="38"/>
      <c r="D417" s="38"/>
      <c r="E417" s="38"/>
      <c r="F417" s="29"/>
      <c r="G417" s="14"/>
      <c r="H417" s="14"/>
      <c r="I417" s="14"/>
      <c r="J417" s="14"/>
      <c r="K417" s="14"/>
      <c r="L417" s="14"/>
      <c r="M417" s="14"/>
    </row>
    <row r="418">
      <c r="B418" s="38"/>
      <c r="C418" s="38"/>
      <c r="D418" s="38"/>
      <c r="E418" s="38"/>
      <c r="F418" s="29"/>
      <c r="G418" s="14"/>
      <c r="H418" s="14"/>
      <c r="I418" s="14"/>
      <c r="J418" s="14"/>
      <c r="K418" s="14"/>
      <c r="L418" s="14"/>
      <c r="M418" s="14"/>
    </row>
    <row r="419">
      <c r="B419" s="38"/>
      <c r="C419" s="38"/>
      <c r="D419" s="38"/>
      <c r="E419" s="38"/>
      <c r="F419" s="29"/>
      <c r="G419" s="14"/>
      <c r="H419" s="14"/>
      <c r="I419" s="14"/>
      <c r="J419" s="14"/>
      <c r="K419" s="14"/>
      <c r="L419" s="14"/>
      <c r="M419" s="14"/>
    </row>
    <row r="420">
      <c r="B420" s="38"/>
      <c r="C420" s="38"/>
      <c r="D420" s="38"/>
      <c r="E420" s="38"/>
      <c r="F420" s="29"/>
      <c r="G420" s="14"/>
      <c r="H420" s="14"/>
      <c r="I420" s="14"/>
      <c r="J420" s="14"/>
      <c r="K420" s="14"/>
      <c r="L420" s="14"/>
      <c r="M420" s="14"/>
    </row>
    <row r="421">
      <c r="B421" s="38"/>
      <c r="C421" s="38"/>
      <c r="D421" s="38"/>
      <c r="E421" s="38"/>
      <c r="F421" s="29"/>
      <c r="G421" s="14"/>
      <c r="H421" s="14"/>
      <c r="I421" s="14"/>
      <c r="J421" s="14"/>
      <c r="K421" s="14"/>
      <c r="L421" s="14"/>
      <c r="M421" s="14"/>
    </row>
    <row r="422">
      <c r="B422" s="38"/>
      <c r="C422" s="38"/>
      <c r="D422" s="38"/>
      <c r="E422" s="38"/>
      <c r="F422" s="29"/>
      <c r="G422" s="14"/>
      <c r="H422" s="14"/>
      <c r="I422" s="14"/>
      <c r="J422" s="14"/>
      <c r="K422" s="14"/>
      <c r="L422" s="14"/>
      <c r="M422" s="14"/>
    </row>
    <row r="423">
      <c r="B423" s="38"/>
      <c r="C423" s="38"/>
      <c r="D423" s="38"/>
      <c r="E423" s="38"/>
      <c r="F423" s="29"/>
      <c r="G423" s="14"/>
      <c r="H423" s="14"/>
      <c r="I423" s="14"/>
      <c r="J423" s="14"/>
      <c r="K423" s="14"/>
      <c r="L423" s="14"/>
      <c r="M423" s="14"/>
    </row>
    <row r="424">
      <c r="B424" s="38"/>
      <c r="C424" s="38"/>
      <c r="D424" s="38"/>
      <c r="E424" s="38"/>
      <c r="F424" s="29"/>
      <c r="G424" s="14"/>
      <c r="H424" s="14"/>
      <c r="I424" s="14"/>
      <c r="J424" s="14"/>
      <c r="K424" s="14"/>
      <c r="L424" s="14"/>
      <c r="M424" s="14"/>
    </row>
    <row r="425">
      <c r="B425" s="38"/>
      <c r="C425" s="38"/>
      <c r="D425" s="38"/>
      <c r="E425" s="38"/>
      <c r="F425" s="29"/>
      <c r="G425" s="14"/>
      <c r="H425" s="14"/>
      <c r="I425" s="14"/>
      <c r="J425" s="14"/>
      <c r="K425" s="14"/>
      <c r="L425" s="14"/>
      <c r="M425" s="14"/>
    </row>
    <row r="426">
      <c r="B426" s="38"/>
      <c r="C426" s="38"/>
      <c r="D426" s="38"/>
      <c r="E426" s="38"/>
      <c r="F426" s="29"/>
      <c r="G426" s="14"/>
      <c r="H426" s="14"/>
      <c r="I426" s="14"/>
      <c r="J426" s="14"/>
      <c r="K426" s="14"/>
      <c r="L426" s="14"/>
      <c r="M426" s="14"/>
    </row>
    <row r="427">
      <c r="B427" s="38"/>
      <c r="C427" s="38"/>
      <c r="D427" s="38"/>
      <c r="E427" s="38"/>
      <c r="F427" s="29"/>
      <c r="G427" s="14"/>
      <c r="H427" s="14"/>
      <c r="I427" s="14"/>
      <c r="J427" s="14"/>
      <c r="K427" s="14"/>
      <c r="L427" s="14"/>
      <c r="M427" s="14"/>
    </row>
    <row r="428">
      <c r="B428" s="38"/>
      <c r="C428" s="38"/>
      <c r="D428" s="38"/>
      <c r="E428" s="38"/>
      <c r="F428" s="29"/>
      <c r="G428" s="14"/>
      <c r="H428" s="14"/>
      <c r="I428" s="14"/>
      <c r="J428" s="14"/>
      <c r="K428" s="14"/>
      <c r="L428" s="14"/>
      <c r="M428" s="14"/>
    </row>
    <row r="429">
      <c r="B429" s="38"/>
      <c r="C429" s="38"/>
      <c r="D429" s="38"/>
      <c r="E429" s="38"/>
      <c r="F429" s="29"/>
      <c r="G429" s="14"/>
      <c r="H429" s="14"/>
      <c r="I429" s="14"/>
      <c r="J429" s="14"/>
      <c r="K429" s="14"/>
      <c r="L429" s="14"/>
      <c r="M429" s="14"/>
    </row>
    <row r="430">
      <c r="B430" s="38"/>
      <c r="C430" s="38"/>
      <c r="D430" s="38"/>
      <c r="E430" s="38"/>
      <c r="F430" s="29"/>
      <c r="G430" s="14"/>
      <c r="H430" s="14"/>
      <c r="I430" s="14"/>
      <c r="J430" s="14"/>
      <c r="K430" s="14"/>
      <c r="L430" s="14"/>
      <c r="M430" s="14"/>
    </row>
    <row r="431">
      <c r="B431" s="38"/>
      <c r="C431" s="38"/>
      <c r="D431" s="38"/>
      <c r="E431" s="38"/>
      <c r="F431" s="29"/>
      <c r="G431" s="14"/>
      <c r="H431" s="14"/>
      <c r="I431" s="14"/>
      <c r="J431" s="14"/>
      <c r="K431" s="14"/>
      <c r="L431" s="14"/>
      <c r="M431" s="14"/>
    </row>
    <row r="432">
      <c r="B432" s="38"/>
      <c r="C432" s="38"/>
      <c r="D432" s="38"/>
      <c r="E432" s="38"/>
      <c r="F432" s="29"/>
      <c r="G432" s="14"/>
      <c r="H432" s="14"/>
      <c r="I432" s="14"/>
      <c r="J432" s="14"/>
      <c r="K432" s="14"/>
      <c r="L432" s="14"/>
      <c r="M432" s="14"/>
    </row>
    <row r="433">
      <c r="B433" s="38"/>
      <c r="C433" s="38"/>
      <c r="D433" s="38"/>
      <c r="E433" s="38"/>
      <c r="F433" s="29"/>
      <c r="G433" s="14"/>
      <c r="H433" s="14"/>
      <c r="I433" s="14"/>
      <c r="J433" s="14"/>
      <c r="K433" s="14"/>
      <c r="L433" s="14"/>
      <c r="M433" s="14"/>
    </row>
    <row r="434">
      <c r="B434" s="38"/>
      <c r="C434" s="38"/>
      <c r="D434" s="38"/>
      <c r="E434" s="38"/>
      <c r="F434" s="29"/>
      <c r="G434" s="14"/>
      <c r="H434" s="14"/>
      <c r="I434" s="14"/>
      <c r="J434" s="14"/>
      <c r="K434" s="14"/>
      <c r="L434" s="14"/>
      <c r="M434" s="14"/>
    </row>
    <row r="435">
      <c r="B435" s="38"/>
      <c r="C435" s="38"/>
      <c r="D435" s="38"/>
      <c r="E435" s="38"/>
      <c r="F435" s="29"/>
      <c r="G435" s="14"/>
      <c r="H435" s="14"/>
      <c r="I435" s="14"/>
      <c r="J435" s="14"/>
      <c r="K435" s="14"/>
      <c r="L435" s="14"/>
      <c r="M435" s="14"/>
    </row>
    <row r="436">
      <c r="B436" s="38"/>
      <c r="C436" s="38"/>
      <c r="D436" s="38"/>
      <c r="E436" s="38"/>
      <c r="F436" s="29"/>
      <c r="G436" s="14"/>
      <c r="H436" s="14"/>
      <c r="I436" s="14"/>
      <c r="J436" s="14"/>
      <c r="K436" s="14"/>
      <c r="L436" s="14"/>
      <c r="M436" s="14"/>
    </row>
    <row r="437">
      <c r="B437" s="38"/>
      <c r="C437" s="38"/>
      <c r="D437" s="38"/>
      <c r="E437" s="38"/>
      <c r="F437" s="29"/>
      <c r="G437" s="14"/>
      <c r="H437" s="14"/>
      <c r="I437" s="14"/>
      <c r="J437" s="14"/>
      <c r="K437" s="14"/>
      <c r="L437" s="14"/>
      <c r="M437" s="14"/>
    </row>
    <row r="438">
      <c r="B438" s="38"/>
      <c r="C438" s="38"/>
      <c r="D438" s="38"/>
      <c r="E438" s="38"/>
      <c r="F438" s="29"/>
      <c r="G438" s="14"/>
      <c r="H438" s="14"/>
      <c r="I438" s="14"/>
      <c r="J438" s="14"/>
      <c r="K438" s="14"/>
      <c r="L438" s="14"/>
      <c r="M438" s="14"/>
    </row>
    <row r="439">
      <c r="B439" s="38"/>
      <c r="C439" s="38"/>
      <c r="D439" s="38"/>
      <c r="E439" s="38"/>
      <c r="F439" s="29"/>
      <c r="G439" s="14"/>
      <c r="H439" s="14"/>
      <c r="I439" s="14"/>
      <c r="J439" s="14"/>
      <c r="K439" s="14"/>
      <c r="L439" s="14"/>
      <c r="M439" s="14"/>
    </row>
    <row r="440">
      <c r="B440" s="38"/>
      <c r="C440" s="38"/>
      <c r="D440" s="38"/>
      <c r="E440" s="38"/>
      <c r="F440" s="29"/>
      <c r="G440" s="14"/>
      <c r="H440" s="14"/>
      <c r="I440" s="14"/>
      <c r="J440" s="14"/>
      <c r="K440" s="14"/>
      <c r="L440" s="14"/>
      <c r="M440" s="14"/>
    </row>
    <row r="441">
      <c r="B441" s="38"/>
      <c r="C441" s="38"/>
      <c r="D441" s="38"/>
      <c r="E441" s="38"/>
      <c r="F441" s="29"/>
      <c r="G441" s="14"/>
      <c r="H441" s="14"/>
      <c r="I441" s="14"/>
      <c r="J441" s="14"/>
      <c r="K441" s="14"/>
      <c r="L441" s="14"/>
      <c r="M441" s="14"/>
    </row>
    <row r="442">
      <c r="B442" s="38"/>
      <c r="C442" s="38"/>
      <c r="D442" s="38"/>
      <c r="E442" s="38"/>
      <c r="F442" s="29"/>
      <c r="G442" s="14"/>
      <c r="H442" s="14"/>
      <c r="I442" s="14"/>
      <c r="J442" s="14"/>
      <c r="K442" s="14"/>
      <c r="L442" s="14"/>
      <c r="M442" s="14"/>
    </row>
    <row r="443">
      <c r="B443" s="38"/>
      <c r="C443" s="38"/>
      <c r="D443" s="38"/>
      <c r="E443" s="38"/>
      <c r="F443" s="29"/>
      <c r="G443" s="14"/>
      <c r="H443" s="14"/>
      <c r="I443" s="14"/>
      <c r="J443" s="14"/>
      <c r="K443" s="14"/>
      <c r="L443" s="14"/>
      <c r="M443" s="14"/>
    </row>
    <row r="444">
      <c r="B444" s="38"/>
      <c r="C444" s="38"/>
      <c r="D444" s="38"/>
      <c r="E444" s="38"/>
      <c r="F444" s="29"/>
      <c r="G444" s="14"/>
      <c r="H444" s="14"/>
      <c r="I444" s="14"/>
      <c r="J444" s="14"/>
      <c r="K444" s="14"/>
      <c r="L444" s="14"/>
      <c r="M444" s="14"/>
    </row>
    <row r="445">
      <c r="B445" s="38"/>
      <c r="C445" s="38"/>
      <c r="D445" s="38"/>
      <c r="E445" s="38"/>
      <c r="F445" s="29"/>
      <c r="G445" s="14"/>
      <c r="H445" s="14"/>
      <c r="I445" s="14"/>
      <c r="J445" s="14"/>
      <c r="K445" s="14"/>
      <c r="L445" s="14"/>
      <c r="M445" s="14"/>
    </row>
    <row r="446">
      <c r="B446" s="38"/>
      <c r="C446" s="38"/>
      <c r="D446" s="38"/>
      <c r="E446" s="38"/>
      <c r="F446" s="29"/>
      <c r="G446" s="14"/>
      <c r="H446" s="14"/>
      <c r="I446" s="14"/>
      <c r="J446" s="14"/>
      <c r="K446" s="14"/>
      <c r="L446" s="14"/>
      <c r="M446" s="14"/>
    </row>
    <row r="447">
      <c r="B447" s="38"/>
      <c r="C447" s="38"/>
      <c r="D447" s="38"/>
      <c r="E447" s="38"/>
      <c r="F447" s="29"/>
      <c r="G447" s="14"/>
      <c r="H447" s="14"/>
      <c r="I447" s="14"/>
      <c r="J447" s="14"/>
      <c r="K447" s="14"/>
      <c r="L447" s="14"/>
      <c r="M447" s="14"/>
    </row>
    <row r="448">
      <c r="B448" s="38"/>
      <c r="C448" s="38"/>
      <c r="D448" s="38"/>
      <c r="E448" s="38"/>
      <c r="F448" s="29"/>
      <c r="G448" s="14"/>
      <c r="H448" s="14"/>
      <c r="I448" s="14"/>
      <c r="J448" s="14"/>
      <c r="K448" s="14"/>
      <c r="L448" s="14"/>
      <c r="M448" s="14"/>
    </row>
    <row r="449">
      <c r="B449" s="38"/>
      <c r="C449" s="38"/>
      <c r="D449" s="38"/>
      <c r="E449" s="38"/>
      <c r="F449" s="29"/>
      <c r="G449" s="14"/>
      <c r="H449" s="14"/>
      <c r="I449" s="14"/>
      <c r="J449" s="14"/>
      <c r="K449" s="14"/>
      <c r="L449" s="14"/>
      <c r="M449" s="14"/>
    </row>
    <row r="450">
      <c r="B450" s="38"/>
      <c r="C450" s="38"/>
      <c r="D450" s="38"/>
      <c r="E450" s="38"/>
      <c r="F450" s="29"/>
      <c r="G450" s="14"/>
      <c r="H450" s="14"/>
      <c r="I450" s="14"/>
      <c r="J450" s="14"/>
      <c r="K450" s="14"/>
      <c r="L450" s="14"/>
      <c r="M450" s="14"/>
    </row>
    <row r="451">
      <c r="B451" s="38"/>
      <c r="C451" s="38"/>
      <c r="D451" s="38"/>
      <c r="E451" s="38"/>
      <c r="F451" s="29"/>
      <c r="G451" s="14"/>
      <c r="H451" s="14"/>
      <c r="I451" s="14"/>
      <c r="J451" s="14"/>
      <c r="K451" s="14"/>
      <c r="L451" s="14"/>
      <c r="M451" s="14"/>
    </row>
    <row r="452">
      <c r="B452" s="38"/>
      <c r="C452" s="38"/>
      <c r="D452" s="38"/>
      <c r="E452" s="38"/>
      <c r="F452" s="29"/>
      <c r="G452" s="14"/>
      <c r="H452" s="14"/>
      <c r="I452" s="14"/>
      <c r="J452" s="14"/>
      <c r="K452" s="14"/>
      <c r="L452" s="14"/>
      <c r="M452" s="14"/>
    </row>
    <row r="453">
      <c r="B453" s="38"/>
      <c r="C453" s="38"/>
      <c r="D453" s="38"/>
      <c r="E453" s="38"/>
      <c r="F453" s="29"/>
      <c r="G453" s="14"/>
      <c r="H453" s="14"/>
      <c r="I453" s="14"/>
      <c r="J453" s="14"/>
      <c r="K453" s="14"/>
      <c r="L453" s="14"/>
      <c r="M453" s="14"/>
    </row>
    <row r="454">
      <c r="B454" s="38"/>
      <c r="C454" s="38"/>
      <c r="D454" s="38"/>
      <c r="E454" s="38"/>
      <c r="F454" s="29"/>
      <c r="G454" s="14"/>
      <c r="H454" s="14"/>
      <c r="I454" s="14"/>
      <c r="J454" s="14"/>
      <c r="K454" s="14"/>
      <c r="L454" s="14"/>
      <c r="M454" s="14"/>
    </row>
    <row r="455">
      <c r="B455" s="38"/>
      <c r="C455" s="38"/>
      <c r="D455" s="38"/>
      <c r="E455" s="38"/>
      <c r="F455" s="29"/>
      <c r="G455" s="14"/>
      <c r="H455" s="14"/>
      <c r="I455" s="14"/>
      <c r="J455" s="14"/>
      <c r="K455" s="14"/>
      <c r="L455" s="14"/>
      <c r="M455" s="14"/>
    </row>
    <row r="456">
      <c r="B456" s="38"/>
      <c r="C456" s="38"/>
      <c r="D456" s="38"/>
      <c r="E456" s="38"/>
      <c r="F456" s="29"/>
      <c r="G456" s="14"/>
      <c r="H456" s="14"/>
      <c r="I456" s="14"/>
      <c r="J456" s="14"/>
      <c r="K456" s="14"/>
      <c r="L456" s="14"/>
      <c r="M456" s="14"/>
    </row>
    <row r="457">
      <c r="B457" s="38"/>
      <c r="C457" s="38"/>
      <c r="D457" s="38"/>
      <c r="E457" s="38"/>
      <c r="F457" s="29"/>
      <c r="G457" s="14"/>
      <c r="H457" s="14"/>
      <c r="I457" s="14"/>
      <c r="J457" s="14"/>
      <c r="K457" s="14"/>
      <c r="L457" s="14"/>
      <c r="M457" s="14"/>
    </row>
    <row r="458">
      <c r="B458" s="38"/>
      <c r="C458" s="38"/>
      <c r="D458" s="38"/>
      <c r="E458" s="38"/>
      <c r="F458" s="29"/>
      <c r="G458" s="14"/>
      <c r="H458" s="14"/>
      <c r="I458" s="14"/>
      <c r="J458" s="14"/>
      <c r="K458" s="14"/>
      <c r="L458" s="14"/>
      <c r="M458" s="14"/>
    </row>
    <row r="459">
      <c r="B459" s="38"/>
      <c r="C459" s="38"/>
      <c r="D459" s="38"/>
      <c r="E459" s="38"/>
      <c r="F459" s="29"/>
      <c r="G459" s="14"/>
      <c r="H459" s="14"/>
      <c r="I459" s="14"/>
      <c r="J459" s="14"/>
      <c r="K459" s="14"/>
      <c r="L459" s="14"/>
      <c r="M459" s="14"/>
    </row>
    <row r="460">
      <c r="B460" s="38"/>
      <c r="C460" s="38"/>
      <c r="D460" s="38"/>
      <c r="E460" s="38"/>
      <c r="F460" s="29"/>
      <c r="G460" s="14"/>
      <c r="H460" s="14"/>
      <c r="I460" s="14"/>
      <c r="J460" s="14"/>
      <c r="K460" s="14"/>
      <c r="L460" s="14"/>
      <c r="M460" s="14"/>
    </row>
    <row r="461">
      <c r="B461" s="38"/>
      <c r="C461" s="38"/>
      <c r="D461" s="38"/>
      <c r="E461" s="38"/>
      <c r="F461" s="29"/>
      <c r="G461" s="14"/>
      <c r="H461" s="14"/>
      <c r="I461" s="14"/>
      <c r="J461" s="14"/>
      <c r="K461" s="14"/>
      <c r="L461" s="14"/>
      <c r="M461" s="14"/>
    </row>
    <row r="462">
      <c r="B462" s="38"/>
      <c r="C462" s="38"/>
      <c r="D462" s="38"/>
      <c r="E462" s="38"/>
      <c r="F462" s="29"/>
      <c r="G462" s="14"/>
      <c r="H462" s="14"/>
      <c r="I462" s="14"/>
      <c r="J462" s="14"/>
      <c r="K462" s="14"/>
      <c r="L462" s="14"/>
      <c r="M462" s="14"/>
    </row>
    <row r="463">
      <c r="B463" s="38"/>
      <c r="C463" s="38"/>
      <c r="D463" s="38"/>
      <c r="E463" s="38"/>
      <c r="F463" s="29"/>
      <c r="G463" s="14"/>
      <c r="H463" s="14"/>
      <c r="I463" s="14"/>
      <c r="J463" s="14"/>
      <c r="K463" s="14"/>
      <c r="L463" s="14"/>
      <c r="M463" s="14"/>
    </row>
    <row r="464">
      <c r="B464" s="38"/>
      <c r="C464" s="38"/>
      <c r="D464" s="38"/>
      <c r="E464" s="38"/>
      <c r="F464" s="29"/>
      <c r="G464" s="14"/>
      <c r="H464" s="14"/>
      <c r="I464" s="14"/>
      <c r="J464" s="14"/>
      <c r="K464" s="14"/>
      <c r="L464" s="14"/>
      <c r="M464" s="14"/>
    </row>
    <row r="465">
      <c r="B465" s="38"/>
      <c r="C465" s="38"/>
      <c r="D465" s="38"/>
      <c r="E465" s="38"/>
      <c r="F465" s="29"/>
      <c r="G465" s="14"/>
      <c r="H465" s="14"/>
      <c r="I465" s="14"/>
      <c r="J465" s="14"/>
      <c r="K465" s="14"/>
      <c r="L465" s="14"/>
      <c r="M465" s="14"/>
    </row>
    <row r="466">
      <c r="B466" s="38"/>
      <c r="C466" s="38"/>
      <c r="D466" s="38"/>
      <c r="E466" s="38"/>
      <c r="F466" s="29"/>
      <c r="G466" s="14"/>
      <c r="H466" s="14"/>
      <c r="I466" s="14"/>
      <c r="J466" s="14"/>
      <c r="K466" s="14"/>
      <c r="L466" s="14"/>
      <c r="M466" s="14"/>
    </row>
    <row r="467">
      <c r="B467" s="38"/>
      <c r="C467" s="38"/>
      <c r="D467" s="38"/>
      <c r="E467" s="38"/>
      <c r="F467" s="29"/>
      <c r="G467" s="14"/>
      <c r="H467" s="14"/>
      <c r="I467" s="14"/>
      <c r="J467" s="14"/>
      <c r="K467" s="14"/>
      <c r="L467" s="14"/>
      <c r="M467" s="14"/>
    </row>
    <row r="468">
      <c r="B468" s="38"/>
      <c r="C468" s="38"/>
      <c r="D468" s="38"/>
      <c r="E468" s="38"/>
      <c r="F468" s="29"/>
      <c r="G468" s="14"/>
      <c r="H468" s="14"/>
      <c r="I468" s="14"/>
      <c r="J468" s="14"/>
      <c r="K468" s="14"/>
      <c r="L468" s="14"/>
      <c r="M468" s="14"/>
    </row>
    <row r="469">
      <c r="B469" s="38"/>
      <c r="C469" s="38"/>
      <c r="D469" s="38"/>
      <c r="E469" s="38"/>
      <c r="F469" s="29"/>
      <c r="G469" s="14"/>
      <c r="H469" s="14"/>
      <c r="I469" s="14"/>
      <c r="J469" s="14"/>
      <c r="K469" s="14"/>
      <c r="L469" s="14"/>
      <c r="M469" s="14"/>
    </row>
    <row r="470">
      <c r="B470" s="38"/>
      <c r="C470" s="38"/>
      <c r="D470" s="38"/>
      <c r="E470" s="38"/>
      <c r="F470" s="29"/>
      <c r="G470" s="14"/>
      <c r="H470" s="14"/>
      <c r="I470" s="14"/>
      <c r="J470" s="14"/>
      <c r="K470" s="14"/>
      <c r="L470" s="14"/>
      <c r="M470" s="14"/>
    </row>
    <row r="471">
      <c r="B471" s="38"/>
      <c r="C471" s="38"/>
      <c r="D471" s="38"/>
      <c r="E471" s="38"/>
      <c r="F471" s="29"/>
      <c r="G471" s="14"/>
      <c r="H471" s="14"/>
      <c r="I471" s="14"/>
      <c r="J471" s="14"/>
      <c r="K471" s="14"/>
      <c r="L471" s="14"/>
      <c r="M471" s="14"/>
    </row>
    <row r="472">
      <c r="B472" s="38"/>
      <c r="C472" s="38"/>
      <c r="D472" s="38"/>
      <c r="E472" s="38"/>
      <c r="F472" s="29"/>
      <c r="G472" s="14"/>
      <c r="H472" s="14"/>
      <c r="I472" s="14"/>
      <c r="J472" s="14"/>
      <c r="K472" s="14"/>
      <c r="L472" s="14"/>
      <c r="M472" s="14"/>
    </row>
    <row r="473">
      <c r="B473" s="38"/>
      <c r="C473" s="38"/>
      <c r="D473" s="38"/>
      <c r="E473" s="38"/>
      <c r="F473" s="29"/>
      <c r="G473" s="14"/>
      <c r="H473" s="14"/>
      <c r="I473" s="14"/>
      <c r="J473" s="14"/>
      <c r="K473" s="14"/>
      <c r="L473" s="14"/>
      <c r="M473" s="14"/>
    </row>
    <row r="474">
      <c r="B474" s="38"/>
      <c r="C474" s="38"/>
      <c r="D474" s="38"/>
      <c r="E474" s="38"/>
      <c r="F474" s="29"/>
      <c r="G474" s="14"/>
      <c r="H474" s="14"/>
      <c r="I474" s="14"/>
      <c r="J474" s="14"/>
      <c r="K474" s="14"/>
      <c r="L474" s="14"/>
      <c r="M474" s="14"/>
    </row>
    <row r="475">
      <c r="B475" s="38"/>
      <c r="C475" s="38"/>
      <c r="D475" s="38"/>
      <c r="E475" s="38"/>
      <c r="F475" s="29"/>
      <c r="G475" s="14"/>
      <c r="H475" s="14"/>
      <c r="I475" s="14"/>
      <c r="J475" s="14"/>
      <c r="K475" s="14"/>
      <c r="L475" s="14"/>
      <c r="M475" s="14"/>
    </row>
    <row r="476">
      <c r="B476" s="38"/>
      <c r="C476" s="38"/>
      <c r="D476" s="38"/>
      <c r="E476" s="38"/>
      <c r="F476" s="29"/>
      <c r="G476" s="14"/>
      <c r="H476" s="14"/>
      <c r="I476" s="14"/>
      <c r="J476" s="14"/>
      <c r="K476" s="14"/>
      <c r="L476" s="14"/>
      <c r="M476" s="14"/>
    </row>
    <row r="477">
      <c r="B477" s="38"/>
      <c r="C477" s="38"/>
      <c r="D477" s="38"/>
      <c r="E477" s="38"/>
      <c r="F477" s="29"/>
      <c r="G477" s="14"/>
      <c r="H477" s="14"/>
      <c r="I477" s="14"/>
      <c r="J477" s="14"/>
      <c r="K477" s="14"/>
      <c r="L477" s="14"/>
      <c r="M477" s="14"/>
    </row>
    <row r="478">
      <c r="B478" s="38"/>
      <c r="C478" s="38"/>
      <c r="D478" s="38"/>
      <c r="E478" s="38"/>
      <c r="F478" s="29"/>
      <c r="G478" s="14"/>
      <c r="H478" s="14"/>
      <c r="I478" s="14"/>
      <c r="J478" s="14"/>
      <c r="K478" s="14"/>
      <c r="L478" s="14"/>
      <c r="M478" s="14"/>
    </row>
    <row r="479">
      <c r="B479" s="38"/>
      <c r="C479" s="38"/>
      <c r="D479" s="38"/>
      <c r="E479" s="38"/>
      <c r="F479" s="29"/>
      <c r="G479" s="14"/>
      <c r="H479" s="14"/>
      <c r="I479" s="14"/>
      <c r="J479" s="14"/>
      <c r="K479" s="14"/>
      <c r="L479" s="14"/>
      <c r="M479" s="14"/>
    </row>
    <row r="480">
      <c r="B480" s="38"/>
      <c r="C480" s="38"/>
      <c r="D480" s="38"/>
      <c r="E480" s="38"/>
      <c r="F480" s="29"/>
      <c r="G480" s="14"/>
      <c r="H480" s="14"/>
      <c r="I480" s="14"/>
      <c r="J480" s="14"/>
      <c r="K480" s="14"/>
      <c r="L480" s="14"/>
      <c r="M480" s="14"/>
    </row>
    <row r="481">
      <c r="B481" s="38"/>
      <c r="C481" s="38"/>
      <c r="D481" s="38"/>
      <c r="E481" s="38"/>
      <c r="F481" s="29"/>
      <c r="G481" s="14"/>
      <c r="H481" s="14"/>
      <c r="I481" s="14"/>
      <c r="J481" s="14"/>
      <c r="K481" s="14"/>
      <c r="L481" s="14"/>
      <c r="M481" s="14"/>
    </row>
    <row r="482">
      <c r="B482" s="38"/>
      <c r="C482" s="38"/>
      <c r="D482" s="38"/>
      <c r="E482" s="38"/>
      <c r="F482" s="29"/>
      <c r="G482" s="14"/>
      <c r="H482" s="14"/>
      <c r="I482" s="14"/>
      <c r="J482" s="14"/>
      <c r="K482" s="14"/>
      <c r="L482" s="14"/>
      <c r="M482" s="14"/>
    </row>
    <row r="483">
      <c r="B483" s="38"/>
      <c r="C483" s="38"/>
      <c r="D483" s="38"/>
      <c r="E483" s="38"/>
      <c r="F483" s="29"/>
      <c r="G483" s="14"/>
      <c r="H483" s="14"/>
      <c r="I483" s="14"/>
      <c r="J483" s="14"/>
      <c r="K483" s="14"/>
      <c r="L483" s="14"/>
      <c r="M483" s="14"/>
    </row>
    <row r="484">
      <c r="B484" s="38"/>
      <c r="C484" s="38"/>
      <c r="D484" s="38"/>
      <c r="E484" s="38"/>
      <c r="F484" s="29"/>
      <c r="G484" s="14"/>
      <c r="H484" s="14"/>
      <c r="I484" s="14"/>
      <c r="J484" s="14"/>
      <c r="K484" s="14"/>
      <c r="L484" s="14"/>
      <c r="M484" s="14"/>
    </row>
    <row r="485">
      <c r="B485" s="38"/>
      <c r="C485" s="38"/>
      <c r="D485" s="38"/>
      <c r="E485" s="38"/>
      <c r="F485" s="29"/>
      <c r="G485" s="14"/>
      <c r="H485" s="14"/>
      <c r="I485" s="14"/>
      <c r="J485" s="14"/>
      <c r="K485" s="14"/>
      <c r="L485" s="14"/>
      <c r="M485" s="14"/>
    </row>
    <row r="486">
      <c r="B486" s="38"/>
      <c r="C486" s="38"/>
      <c r="D486" s="38"/>
      <c r="E486" s="38"/>
      <c r="F486" s="29"/>
      <c r="G486" s="14"/>
      <c r="H486" s="14"/>
      <c r="I486" s="14"/>
      <c r="J486" s="14"/>
      <c r="K486" s="14"/>
      <c r="L486" s="14"/>
      <c r="M486" s="14"/>
    </row>
    <row r="487">
      <c r="B487" s="38"/>
      <c r="C487" s="38"/>
      <c r="D487" s="38"/>
      <c r="E487" s="38"/>
      <c r="F487" s="29"/>
      <c r="G487" s="14"/>
      <c r="H487" s="14"/>
      <c r="I487" s="14"/>
      <c r="J487" s="14"/>
      <c r="K487" s="14"/>
      <c r="L487" s="14"/>
      <c r="M487" s="14"/>
    </row>
    <row r="488">
      <c r="B488" s="38"/>
      <c r="C488" s="38"/>
      <c r="D488" s="38"/>
      <c r="E488" s="38"/>
      <c r="F488" s="29"/>
      <c r="G488" s="14"/>
      <c r="H488" s="14"/>
      <c r="I488" s="14"/>
      <c r="J488" s="14"/>
      <c r="K488" s="14"/>
      <c r="L488" s="14"/>
      <c r="M488" s="14"/>
    </row>
    <row r="489">
      <c r="B489" s="38"/>
      <c r="C489" s="38"/>
      <c r="D489" s="38"/>
      <c r="E489" s="38"/>
      <c r="F489" s="29"/>
      <c r="G489" s="14"/>
      <c r="H489" s="14"/>
      <c r="I489" s="14"/>
      <c r="J489" s="14"/>
      <c r="K489" s="14"/>
      <c r="L489" s="14"/>
      <c r="M489" s="14"/>
    </row>
    <row r="490">
      <c r="B490" s="38"/>
      <c r="C490" s="38"/>
      <c r="D490" s="38"/>
      <c r="E490" s="38"/>
      <c r="F490" s="29"/>
      <c r="G490" s="14"/>
      <c r="H490" s="14"/>
      <c r="I490" s="14"/>
      <c r="J490" s="14"/>
      <c r="K490" s="14"/>
      <c r="L490" s="14"/>
      <c r="M490" s="14"/>
    </row>
    <row r="491">
      <c r="B491" s="38"/>
      <c r="C491" s="38"/>
      <c r="D491" s="38"/>
      <c r="E491" s="38"/>
      <c r="F491" s="29"/>
      <c r="G491" s="14"/>
      <c r="H491" s="14"/>
      <c r="I491" s="14"/>
      <c r="J491" s="14"/>
      <c r="K491" s="14"/>
      <c r="L491" s="14"/>
      <c r="M491" s="14"/>
    </row>
    <row r="492">
      <c r="B492" s="38"/>
      <c r="C492" s="38"/>
      <c r="D492" s="38"/>
      <c r="E492" s="38"/>
      <c r="F492" s="29"/>
      <c r="G492" s="14"/>
      <c r="H492" s="14"/>
      <c r="I492" s="14"/>
      <c r="J492" s="14"/>
      <c r="K492" s="14"/>
      <c r="L492" s="14"/>
      <c r="M492" s="14"/>
    </row>
    <row r="493">
      <c r="B493" s="38"/>
      <c r="C493" s="38"/>
      <c r="D493" s="38"/>
      <c r="E493" s="38"/>
      <c r="F493" s="29"/>
      <c r="G493" s="14"/>
      <c r="H493" s="14"/>
      <c r="I493" s="14"/>
      <c r="J493" s="14"/>
      <c r="K493" s="14"/>
      <c r="L493" s="14"/>
      <c r="M493" s="14"/>
    </row>
    <row r="494">
      <c r="B494" s="38"/>
      <c r="C494" s="38"/>
      <c r="D494" s="38"/>
      <c r="E494" s="38"/>
      <c r="F494" s="29"/>
      <c r="G494" s="14"/>
      <c r="H494" s="14"/>
      <c r="I494" s="14"/>
      <c r="J494" s="14"/>
      <c r="K494" s="14"/>
      <c r="L494" s="14"/>
      <c r="M494" s="14"/>
    </row>
    <row r="495">
      <c r="B495" s="38"/>
      <c r="C495" s="38"/>
      <c r="D495" s="38"/>
      <c r="E495" s="38"/>
      <c r="F495" s="29"/>
      <c r="G495" s="14"/>
      <c r="H495" s="14"/>
      <c r="I495" s="14"/>
      <c r="J495" s="14"/>
      <c r="K495" s="14"/>
      <c r="L495" s="14"/>
      <c r="M495" s="14"/>
    </row>
    <row r="496">
      <c r="B496" s="38"/>
      <c r="C496" s="38"/>
      <c r="D496" s="38"/>
      <c r="E496" s="38"/>
      <c r="F496" s="29"/>
      <c r="G496" s="14"/>
      <c r="H496" s="14"/>
      <c r="I496" s="14"/>
      <c r="J496" s="14"/>
      <c r="K496" s="14"/>
      <c r="L496" s="14"/>
      <c r="M496" s="14"/>
    </row>
    <row r="497">
      <c r="B497" s="38"/>
      <c r="C497" s="38"/>
      <c r="D497" s="38"/>
      <c r="E497" s="38"/>
      <c r="F497" s="29"/>
      <c r="G497" s="14"/>
      <c r="H497" s="14"/>
      <c r="I497" s="14"/>
      <c r="J497" s="14"/>
      <c r="K497" s="14"/>
      <c r="L497" s="14"/>
      <c r="M497" s="14"/>
    </row>
    <row r="498">
      <c r="B498" s="38"/>
      <c r="C498" s="38"/>
      <c r="D498" s="38"/>
      <c r="E498" s="38"/>
      <c r="F498" s="29"/>
      <c r="G498" s="14"/>
      <c r="H498" s="14"/>
      <c r="I498" s="14"/>
      <c r="J498" s="14"/>
      <c r="K498" s="14"/>
      <c r="L498" s="14"/>
      <c r="M498" s="14"/>
    </row>
    <row r="499">
      <c r="B499" s="38"/>
      <c r="C499" s="38"/>
      <c r="D499" s="38"/>
      <c r="E499" s="38"/>
      <c r="F499" s="29"/>
      <c r="G499" s="14"/>
      <c r="H499" s="14"/>
      <c r="I499" s="14"/>
      <c r="J499" s="14"/>
      <c r="K499" s="14"/>
      <c r="L499" s="14"/>
      <c r="M499" s="14"/>
    </row>
    <row r="500">
      <c r="B500" s="38"/>
      <c r="C500" s="38"/>
      <c r="D500" s="38"/>
      <c r="E500" s="38"/>
      <c r="F500" s="29"/>
      <c r="G500" s="14"/>
      <c r="H500" s="14"/>
      <c r="I500" s="14"/>
      <c r="J500" s="14"/>
      <c r="K500" s="14"/>
      <c r="L500" s="14"/>
      <c r="M500" s="14"/>
    </row>
    <row r="501">
      <c r="B501" s="38"/>
      <c r="C501" s="38"/>
      <c r="D501" s="38"/>
      <c r="E501" s="38"/>
      <c r="F501" s="29"/>
      <c r="G501" s="14"/>
      <c r="H501" s="14"/>
      <c r="I501" s="14"/>
      <c r="J501" s="14"/>
      <c r="K501" s="14"/>
      <c r="L501" s="14"/>
      <c r="M501" s="14"/>
    </row>
    <row r="502">
      <c r="B502" s="38"/>
      <c r="C502" s="38"/>
      <c r="D502" s="38"/>
      <c r="E502" s="38"/>
      <c r="F502" s="29"/>
      <c r="G502" s="14"/>
      <c r="H502" s="14"/>
      <c r="I502" s="14"/>
      <c r="J502" s="14"/>
      <c r="K502" s="14"/>
      <c r="L502" s="14"/>
      <c r="M502" s="14"/>
    </row>
    <row r="503">
      <c r="B503" s="38"/>
      <c r="C503" s="38"/>
      <c r="D503" s="38"/>
      <c r="E503" s="38"/>
      <c r="F503" s="29"/>
      <c r="G503" s="14"/>
      <c r="H503" s="14"/>
      <c r="I503" s="14"/>
      <c r="J503" s="14"/>
      <c r="K503" s="14"/>
      <c r="L503" s="14"/>
      <c r="M503" s="14"/>
    </row>
    <row r="504">
      <c r="B504" s="38"/>
      <c r="C504" s="38"/>
      <c r="D504" s="38"/>
      <c r="E504" s="38"/>
      <c r="F504" s="29"/>
      <c r="G504" s="14"/>
      <c r="H504" s="14"/>
      <c r="I504" s="14"/>
      <c r="J504" s="14"/>
      <c r="K504" s="14"/>
      <c r="L504" s="14"/>
      <c r="M504" s="14"/>
    </row>
    <row r="505">
      <c r="B505" s="38"/>
      <c r="C505" s="38"/>
      <c r="D505" s="38"/>
      <c r="E505" s="38"/>
      <c r="F505" s="29"/>
      <c r="G505" s="14"/>
      <c r="H505" s="14"/>
      <c r="I505" s="14"/>
      <c r="J505" s="14"/>
      <c r="K505" s="14"/>
      <c r="L505" s="14"/>
      <c r="M505" s="14"/>
    </row>
    <row r="506">
      <c r="B506" s="38"/>
      <c r="C506" s="38"/>
      <c r="D506" s="38"/>
      <c r="E506" s="38"/>
      <c r="F506" s="29"/>
      <c r="G506" s="14"/>
      <c r="H506" s="14"/>
      <c r="I506" s="14"/>
      <c r="J506" s="14"/>
      <c r="K506" s="14"/>
      <c r="L506" s="14"/>
      <c r="M506" s="14"/>
    </row>
    <row r="507">
      <c r="B507" s="38"/>
      <c r="C507" s="38"/>
      <c r="D507" s="38"/>
      <c r="E507" s="38"/>
      <c r="F507" s="29"/>
      <c r="G507" s="14"/>
      <c r="H507" s="14"/>
      <c r="I507" s="14"/>
      <c r="J507" s="14"/>
      <c r="K507" s="14"/>
      <c r="L507" s="14"/>
      <c r="M507" s="14"/>
    </row>
    <row r="508">
      <c r="B508" s="38"/>
      <c r="C508" s="38"/>
      <c r="D508" s="38"/>
      <c r="E508" s="38"/>
      <c r="F508" s="29"/>
      <c r="G508" s="14"/>
      <c r="H508" s="14"/>
      <c r="I508" s="14"/>
      <c r="J508" s="14"/>
      <c r="K508" s="14"/>
      <c r="L508" s="14"/>
      <c r="M508" s="14"/>
    </row>
    <row r="509">
      <c r="B509" s="38"/>
      <c r="C509" s="38"/>
      <c r="D509" s="38"/>
      <c r="E509" s="38"/>
      <c r="F509" s="29"/>
      <c r="G509" s="14"/>
      <c r="H509" s="14"/>
      <c r="I509" s="14"/>
      <c r="J509" s="14"/>
      <c r="K509" s="14"/>
      <c r="L509" s="14"/>
      <c r="M509" s="14"/>
    </row>
    <row r="510">
      <c r="B510" s="38"/>
      <c r="C510" s="38"/>
      <c r="D510" s="38"/>
      <c r="E510" s="38"/>
      <c r="F510" s="29"/>
      <c r="G510" s="14"/>
      <c r="H510" s="14"/>
      <c r="I510" s="14"/>
      <c r="J510" s="14"/>
      <c r="K510" s="14"/>
      <c r="L510" s="14"/>
      <c r="M510" s="14"/>
    </row>
    <row r="511">
      <c r="B511" s="38"/>
      <c r="C511" s="38"/>
      <c r="D511" s="38"/>
      <c r="E511" s="38"/>
      <c r="F511" s="29"/>
      <c r="G511" s="14"/>
      <c r="H511" s="14"/>
      <c r="I511" s="14"/>
      <c r="J511" s="14"/>
      <c r="K511" s="14"/>
      <c r="L511" s="14"/>
      <c r="M511" s="14"/>
    </row>
    <row r="512">
      <c r="B512" s="38"/>
      <c r="C512" s="38"/>
      <c r="D512" s="38"/>
      <c r="E512" s="38"/>
      <c r="F512" s="29"/>
      <c r="G512" s="14"/>
      <c r="H512" s="14"/>
      <c r="I512" s="14"/>
      <c r="J512" s="14"/>
      <c r="K512" s="14"/>
      <c r="L512" s="14"/>
      <c r="M512" s="14"/>
    </row>
    <row r="513">
      <c r="B513" s="38"/>
      <c r="C513" s="38"/>
      <c r="D513" s="38"/>
      <c r="E513" s="38"/>
      <c r="F513" s="29"/>
      <c r="G513" s="14"/>
      <c r="H513" s="14"/>
      <c r="I513" s="14"/>
      <c r="J513" s="14"/>
      <c r="K513" s="14"/>
      <c r="L513" s="14"/>
      <c r="M513" s="14"/>
    </row>
    <row r="514">
      <c r="B514" s="38"/>
      <c r="C514" s="38"/>
      <c r="D514" s="38"/>
      <c r="E514" s="38"/>
      <c r="F514" s="29"/>
      <c r="G514" s="14"/>
      <c r="H514" s="14"/>
      <c r="I514" s="14"/>
      <c r="J514" s="14"/>
      <c r="K514" s="14"/>
      <c r="L514" s="14"/>
      <c r="M514" s="14"/>
    </row>
    <row r="515">
      <c r="B515" s="38"/>
      <c r="C515" s="38"/>
      <c r="D515" s="38"/>
      <c r="E515" s="38"/>
      <c r="F515" s="29"/>
      <c r="G515" s="14"/>
      <c r="H515" s="14"/>
      <c r="I515" s="14"/>
      <c r="J515" s="14"/>
      <c r="K515" s="14"/>
      <c r="L515" s="14"/>
      <c r="M515" s="14"/>
    </row>
    <row r="516">
      <c r="B516" s="38"/>
      <c r="C516" s="38"/>
      <c r="D516" s="38"/>
      <c r="E516" s="38"/>
      <c r="F516" s="29"/>
      <c r="G516" s="14"/>
      <c r="H516" s="14"/>
      <c r="I516" s="14"/>
      <c r="J516" s="14"/>
      <c r="K516" s="14"/>
      <c r="L516" s="14"/>
      <c r="M516" s="14"/>
    </row>
    <row r="517">
      <c r="B517" s="38"/>
      <c r="C517" s="38"/>
      <c r="D517" s="38"/>
      <c r="E517" s="38"/>
      <c r="F517" s="29"/>
      <c r="G517" s="14"/>
      <c r="H517" s="14"/>
      <c r="I517" s="14"/>
      <c r="J517" s="14"/>
      <c r="K517" s="14"/>
      <c r="L517" s="14"/>
      <c r="M517" s="14"/>
    </row>
    <row r="518">
      <c r="B518" s="38"/>
      <c r="C518" s="38"/>
      <c r="D518" s="38"/>
      <c r="E518" s="38"/>
      <c r="F518" s="29"/>
      <c r="G518" s="14"/>
      <c r="H518" s="14"/>
      <c r="I518" s="14"/>
      <c r="J518" s="14"/>
      <c r="K518" s="14"/>
      <c r="L518" s="14"/>
      <c r="M518" s="14"/>
    </row>
    <row r="519">
      <c r="B519" s="38"/>
      <c r="C519" s="38"/>
      <c r="D519" s="38"/>
      <c r="E519" s="38"/>
      <c r="F519" s="29"/>
      <c r="G519" s="14"/>
      <c r="H519" s="14"/>
      <c r="I519" s="14"/>
      <c r="J519" s="14"/>
      <c r="K519" s="14"/>
      <c r="L519" s="14"/>
      <c r="M519" s="14"/>
    </row>
    <row r="520">
      <c r="B520" s="38"/>
      <c r="C520" s="38"/>
      <c r="D520" s="38"/>
      <c r="E520" s="38"/>
      <c r="F520" s="29"/>
      <c r="G520" s="14"/>
      <c r="H520" s="14"/>
      <c r="I520" s="14"/>
      <c r="J520" s="14"/>
      <c r="K520" s="14"/>
      <c r="L520" s="14"/>
      <c r="M520" s="14"/>
    </row>
    <row r="521">
      <c r="B521" s="38"/>
      <c r="C521" s="38"/>
      <c r="D521" s="38"/>
      <c r="E521" s="38"/>
      <c r="F521" s="29"/>
      <c r="G521" s="14"/>
      <c r="H521" s="14"/>
      <c r="I521" s="14"/>
      <c r="J521" s="14"/>
      <c r="K521" s="14"/>
      <c r="L521" s="14"/>
      <c r="M521" s="14"/>
    </row>
    <row r="522">
      <c r="B522" s="38"/>
      <c r="C522" s="38"/>
      <c r="D522" s="38"/>
      <c r="E522" s="38"/>
      <c r="F522" s="29"/>
      <c r="G522" s="14"/>
      <c r="H522" s="14"/>
      <c r="I522" s="14"/>
      <c r="J522" s="14"/>
      <c r="K522" s="14"/>
      <c r="L522" s="14"/>
      <c r="M522" s="14"/>
    </row>
    <row r="523">
      <c r="B523" s="38"/>
      <c r="C523" s="38"/>
      <c r="D523" s="38"/>
      <c r="E523" s="38"/>
      <c r="F523" s="29"/>
      <c r="G523" s="14"/>
      <c r="H523" s="14"/>
      <c r="I523" s="14"/>
      <c r="J523" s="14"/>
      <c r="K523" s="14"/>
      <c r="L523" s="14"/>
      <c r="M523" s="14"/>
    </row>
    <row r="524">
      <c r="B524" s="38"/>
      <c r="C524" s="38"/>
      <c r="D524" s="38"/>
      <c r="E524" s="38"/>
      <c r="F524" s="29"/>
      <c r="G524" s="14"/>
      <c r="H524" s="14"/>
      <c r="I524" s="14"/>
      <c r="J524" s="14"/>
      <c r="K524" s="14"/>
      <c r="L524" s="14"/>
      <c r="M524" s="14"/>
    </row>
    <row r="525">
      <c r="B525" s="38"/>
      <c r="C525" s="38"/>
      <c r="D525" s="38"/>
      <c r="E525" s="38"/>
      <c r="F525" s="29"/>
      <c r="G525" s="14"/>
      <c r="H525" s="14"/>
      <c r="I525" s="14"/>
      <c r="J525" s="14"/>
      <c r="K525" s="14"/>
      <c r="L525" s="14"/>
      <c r="M525" s="14"/>
    </row>
    <row r="526">
      <c r="B526" s="38"/>
      <c r="C526" s="38"/>
      <c r="D526" s="38"/>
      <c r="E526" s="38"/>
      <c r="F526" s="29"/>
      <c r="G526" s="14"/>
      <c r="H526" s="14"/>
      <c r="I526" s="14"/>
      <c r="J526" s="14"/>
      <c r="K526" s="14"/>
      <c r="L526" s="14"/>
      <c r="M526" s="14"/>
    </row>
    <row r="527">
      <c r="B527" s="38"/>
      <c r="C527" s="38"/>
      <c r="D527" s="38"/>
      <c r="E527" s="38"/>
      <c r="F527" s="29"/>
      <c r="G527" s="14"/>
      <c r="H527" s="14"/>
      <c r="I527" s="14"/>
      <c r="J527" s="14"/>
      <c r="K527" s="14"/>
      <c r="L527" s="14"/>
      <c r="M527" s="14"/>
    </row>
    <row r="528">
      <c r="B528" s="38"/>
      <c r="C528" s="38"/>
      <c r="D528" s="38"/>
      <c r="E528" s="38"/>
      <c r="F528" s="29"/>
      <c r="G528" s="14"/>
      <c r="H528" s="14"/>
      <c r="I528" s="14"/>
      <c r="J528" s="14"/>
      <c r="K528" s="14"/>
      <c r="L528" s="14"/>
      <c r="M528" s="14"/>
    </row>
    <row r="529">
      <c r="B529" s="38"/>
      <c r="C529" s="38"/>
      <c r="D529" s="38"/>
      <c r="E529" s="38"/>
      <c r="F529" s="29"/>
      <c r="G529" s="14"/>
      <c r="H529" s="14"/>
      <c r="I529" s="14"/>
      <c r="J529" s="14"/>
      <c r="K529" s="14"/>
      <c r="L529" s="14"/>
      <c r="M529" s="14"/>
    </row>
    <row r="530">
      <c r="B530" s="38"/>
      <c r="C530" s="38"/>
      <c r="D530" s="38"/>
      <c r="E530" s="38"/>
      <c r="F530" s="29"/>
      <c r="G530" s="14"/>
      <c r="H530" s="14"/>
      <c r="I530" s="14"/>
      <c r="J530" s="14"/>
      <c r="K530" s="14"/>
      <c r="L530" s="14"/>
      <c r="M530" s="14"/>
    </row>
    <row r="531">
      <c r="B531" s="38"/>
      <c r="C531" s="38"/>
      <c r="D531" s="38"/>
      <c r="E531" s="38"/>
      <c r="F531" s="29"/>
      <c r="G531" s="14"/>
      <c r="H531" s="14"/>
      <c r="I531" s="14"/>
      <c r="J531" s="14"/>
      <c r="K531" s="14"/>
      <c r="L531" s="14"/>
      <c r="M531" s="14"/>
    </row>
    <row r="532">
      <c r="B532" s="38"/>
      <c r="C532" s="38"/>
      <c r="D532" s="38"/>
      <c r="E532" s="38"/>
      <c r="F532" s="29"/>
      <c r="G532" s="14"/>
      <c r="H532" s="14"/>
      <c r="I532" s="14"/>
      <c r="J532" s="14"/>
      <c r="K532" s="14"/>
      <c r="L532" s="14"/>
      <c r="M532" s="14"/>
    </row>
    <row r="533">
      <c r="B533" s="38"/>
      <c r="C533" s="38"/>
      <c r="D533" s="38"/>
      <c r="E533" s="38"/>
      <c r="F533" s="29"/>
      <c r="G533" s="14"/>
      <c r="H533" s="14"/>
      <c r="I533" s="14"/>
      <c r="J533" s="14"/>
      <c r="K533" s="14"/>
      <c r="L533" s="14"/>
      <c r="M533" s="14"/>
    </row>
    <row r="534">
      <c r="B534" s="38"/>
      <c r="C534" s="38"/>
      <c r="D534" s="38"/>
      <c r="E534" s="38"/>
      <c r="F534" s="29"/>
      <c r="G534" s="14"/>
      <c r="H534" s="14"/>
      <c r="I534" s="14"/>
      <c r="J534" s="14"/>
      <c r="K534" s="14"/>
      <c r="L534" s="14"/>
      <c r="M534" s="14"/>
    </row>
    <row r="535">
      <c r="B535" s="38"/>
      <c r="C535" s="38"/>
      <c r="D535" s="38"/>
      <c r="E535" s="38"/>
      <c r="F535" s="29"/>
      <c r="G535" s="14"/>
      <c r="H535" s="14"/>
      <c r="I535" s="14"/>
      <c r="J535" s="14"/>
      <c r="K535" s="14"/>
      <c r="L535" s="14"/>
      <c r="M535" s="14"/>
    </row>
    <row r="536">
      <c r="B536" s="38"/>
      <c r="C536" s="38"/>
      <c r="D536" s="38"/>
      <c r="E536" s="38"/>
      <c r="F536" s="29"/>
      <c r="G536" s="14"/>
      <c r="H536" s="14"/>
      <c r="I536" s="14"/>
      <c r="J536" s="14"/>
      <c r="K536" s="14"/>
      <c r="L536" s="14"/>
      <c r="M536" s="14"/>
    </row>
    <row r="537">
      <c r="B537" s="38"/>
      <c r="C537" s="38"/>
      <c r="D537" s="38"/>
      <c r="E537" s="38"/>
      <c r="F537" s="29"/>
      <c r="G537" s="14"/>
      <c r="H537" s="14"/>
      <c r="I537" s="14"/>
      <c r="J537" s="14"/>
      <c r="K537" s="14"/>
      <c r="L537" s="14"/>
      <c r="M537" s="14"/>
    </row>
    <row r="538">
      <c r="B538" s="38"/>
      <c r="C538" s="38"/>
      <c r="D538" s="38"/>
      <c r="E538" s="38"/>
      <c r="F538" s="29"/>
      <c r="G538" s="14"/>
      <c r="H538" s="14"/>
      <c r="I538" s="14"/>
      <c r="J538" s="14"/>
      <c r="K538" s="14"/>
      <c r="L538" s="14"/>
      <c r="M538" s="14"/>
    </row>
    <row r="539">
      <c r="B539" s="38"/>
      <c r="C539" s="38"/>
      <c r="D539" s="38"/>
      <c r="E539" s="38"/>
      <c r="F539" s="29"/>
      <c r="G539" s="14"/>
      <c r="H539" s="14"/>
      <c r="I539" s="14"/>
      <c r="J539" s="14"/>
      <c r="K539" s="14"/>
      <c r="L539" s="14"/>
      <c r="M539" s="14"/>
    </row>
    <row r="540">
      <c r="B540" s="38"/>
      <c r="C540" s="38"/>
      <c r="D540" s="38"/>
      <c r="E540" s="38"/>
      <c r="F540" s="29"/>
      <c r="G540" s="14"/>
      <c r="H540" s="14"/>
      <c r="I540" s="14"/>
      <c r="J540" s="14"/>
      <c r="K540" s="14"/>
      <c r="L540" s="14"/>
      <c r="M540" s="14"/>
    </row>
    <row r="541">
      <c r="B541" s="38"/>
      <c r="C541" s="38"/>
      <c r="D541" s="38"/>
      <c r="E541" s="38"/>
      <c r="F541" s="29"/>
      <c r="G541" s="14"/>
      <c r="H541" s="14"/>
      <c r="I541" s="14"/>
      <c r="J541" s="14"/>
      <c r="K541" s="14"/>
      <c r="L541" s="14"/>
      <c r="M541" s="14"/>
    </row>
    <row r="542">
      <c r="B542" s="38"/>
      <c r="C542" s="38"/>
      <c r="D542" s="38"/>
      <c r="E542" s="38"/>
      <c r="F542" s="29"/>
      <c r="G542" s="14"/>
      <c r="H542" s="14"/>
      <c r="I542" s="14"/>
      <c r="J542" s="14"/>
      <c r="K542" s="14"/>
      <c r="L542" s="14"/>
      <c r="M542" s="14"/>
    </row>
    <row r="543">
      <c r="B543" s="38"/>
      <c r="C543" s="38"/>
      <c r="D543" s="38"/>
      <c r="E543" s="38"/>
      <c r="F543" s="29"/>
      <c r="G543" s="14"/>
      <c r="H543" s="14"/>
      <c r="I543" s="14"/>
      <c r="J543" s="14"/>
      <c r="K543" s="14"/>
      <c r="L543" s="14"/>
      <c r="M543" s="14"/>
    </row>
    <row r="544">
      <c r="B544" s="38"/>
      <c r="C544" s="38"/>
      <c r="D544" s="38"/>
      <c r="E544" s="38"/>
      <c r="F544" s="29"/>
      <c r="G544" s="14"/>
      <c r="H544" s="14"/>
      <c r="I544" s="14"/>
      <c r="J544" s="14"/>
      <c r="K544" s="14"/>
      <c r="L544" s="14"/>
      <c r="M544" s="14"/>
    </row>
    <row r="545">
      <c r="B545" s="38"/>
      <c r="C545" s="38"/>
      <c r="D545" s="38"/>
      <c r="E545" s="38"/>
      <c r="F545" s="29"/>
      <c r="G545" s="14"/>
      <c r="H545" s="14"/>
      <c r="I545" s="14"/>
      <c r="J545" s="14"/>
      <c r="K545" s="14"/>
      <c r="L545" s="14"/>
      <c r="M545" s="14"/>
    </row>
    <row r="546">
      <c r="B546" s="38"/>
      <c r="C546" s="38"/>
      <c r="D546" s="38"/>
      <c r="E546" s="38"/>
      <c r="F546" s="29"/>
      <c r="G546" s="14"/>
      <c r="H546" s="14"/>
      <c r="I546" s="14"/>
      <c r="J546" s="14"/>
      <c r="K546" s="14"/>
      <c r="L546" s="14"/>
      <c r="M546" s="14"/>
    </row>
    <row r="547">
      <c r="B547" s="38"/>
      <c r="C547" s="38"/>
      <c r="D547" s="38"/>
      <c r="E547" s="38"/>
      <c r="F547" s="29"/>
      <c r="G547" s="14"/>
      <c r="H547" s="14"/>
      <c r="I547" s="14"/>
      <c r="J547" s="14"/>
      <c r="K547" s="14"/>
      <c r="L547" s="14"/>
      <c r="M547" s="14"/>
    </row>
    <row r="548">
      <c r="B548" s="38"/>
      <c r="C548" s="38"/>
      <c r="D548" s="38"/>
      <c r="E548" s="38"/>
      <c r="F548" s="29"/>
      <c r="G548" s="14"/>
      <c r="H548" s="14"/>
      <c r="I548" s="14"/>
      <c r="J548" s="14"/>
      <c r="K548" s="14"/>
      <c r="L548" s="14"/>
      <c r="M548" s="14"/>
    </row>
    <row r="549">
      <c r="B549" s="38"/>
      <c r="C549" s="38"/>
      <c r="D549" s="38"/>
      <c r="E549" s="38"/>
      <c r="F549" s="29"/>
      <c r="G549" s="14"/>
      <c r="H549" s="14"/>
      <c r="I549" s="14"/>
      <c r="J549" s="14"/>
      <c r="K549" s="14"/>
      <c r="L549" s="14"/>
      <c r="M549" s="14"/>
    </row>
    <row r="550">
      <c r="B550" s="38"/>
      <c r="C550" s="38"/>
      <c r="D550" s="38"/>
      <c r="E550" s="38"/>
      <c r="F550" s="29"/>
      <c r="G550" s="14"/>
      <c r="H550" s="14"/>
      <c r="I550" s="14"/>
      <c r="J550" s="14"/>
      <c r="K550" s="14"/>
      <c r="L550" s="14"/>
      <c r="M550" s="14"/>
    </row>
    <row r="551">
      <c r="B551" s="38"/>
      <c r="C551" s="38"/>
      <c r="D551" s="38"/>
      <c r="E551" s="38"/>
      <c r="F551" s="29"/>
      <c r="G551" s="14"/>
      <c r="H551" s="14"/>
      <c r="I551" s="14"/>
      <c r="J551" s="14"/>
      <c r="K551" s="14"/>
      <c r="L551" s="14"/>
      <c r="M551" s="14"/>
    </row>
    <row r="552">
      <c r="B552" s="38"/>
      <c r="C552" s="38"/>
      <c r="D552" s="38"/>
      <c r="E552" s="38"/>
      <c r="F552" s="29"/>
      <c r="G552" s="14"/>
      <c r="H552" s="14"/>
      <c r="I552" s="14"/>
      <c r="J552" s="14"/>
      <c r="K552" s="14"/>
      <c r="L552" s="14"/>
      <c r="M552" s="14"/>
    </row>
    <row r="553">
      <c r="B553" s="38"/>
      <c r="C553" s="38"/>
      <c r="D553" s="38"/>
      <c r="E553" s="38"/>
      <c r="F553" s="29"/>
      <c r="G553" s="14"/>
      <c r="H553" s="14"/>
      <c r="I553" s="14"/>
      <c r="J553" s="14"/>
      <c r="K553" s="14"/>
      <c r="L553" s="14"/>
      <c r="M553" s="14"/>
    </row>
    <row r="554">
      <c r="B554" s="38"/>
      <c r="C554" s="38"/>
      <c r="D554" s="38"/>
      <c r="E554" s="38"/>
      <c r="F554" s="29"/>
      <c r="G554" s="14"/>
      <c r="H554" s="14"/>
      <c r="I554" s="14"/>
      <c r="J554" s="14"/>
      <c r="K554" s="14"/>
      <c r="L554" s="14"/>
      <c r="M554" s="14"/>
    </row>
    <row r="555">
      <c r="B555" s="38"/>
      <c r="C555" s="38"/>
      <c r="D555" s="38"/>
      <c r="E555" s="38"/>
      <c r="F555" s="29"/>
      <c r="G555" s="14"/>
      <c r="H555" s="14"/>
      <c r="I555" s="14"/>
      <c r="J555" s="14"/>
      <c r="K555" s="14"/>
      <c r="L555" s="14"/>
      <c r="M555" s="14"/>
    </row>
    <row r="556">
      <c r="B556" s="38"/>
      <c r="C556" s="38"/>
      <c r="D556" s="38"/>
      <c r="E556" s="38"/>
      <c r="F556" s="29"/>
      <c r="G556" s="14"/>
      <c r="H556" s="14"/>
      <c r="I556" s="14"/>
      <c r="J556" s="14"/>
      <c r="K556" s="14"/>
      <c r="L556" s="14"/>
      <c r="M556" s="14"/>
    </row>
    <row r="557">
      <c r="B557" s="38"/>
      <c r="C557" s="38"/>
      <c r="D557" s="38"/>
      <c r="E557" s="38"/>
      <c r="F557" s="29"/>
      <c r="G557" s="14"/>
      <c r="H557" s="14"/>
      <c r="I557" s="14"/>
      <c r="J557" s="14"/>
      <c r="K557" s="14"/>
      <c r="L557" s="14"/>
      <c r="M557" s="14"/>
    </row>
    <row r="558">
      <c r="B558" s="38"/>
      <c r="C558" s="38"/>
      <c r="D558" s="38"/>
      <c r="E558" s="38"/>
      <c r="F558" s="29"/>
      <c r="G558" s="14"/>
      <c r="H558" s="14"/>
      <c r="I558" s="14"/>
      <c r="J558" s="14"/>
      <c r="K558" s="14"/>
      <c r="L558" s="14"/>
      <c r="M558" s="14"/>
    </row>
    <row r="559">
      <c r="B559" s="38"/>
      <c r="C559" s="38"/>
      <c r="D559" s="38"/>
      <c r="E559" s="38"/>
      <c r="F559" s="29"/>
      <c r="G559" s="14"/>
      <c r="H559" s="14"/>
      <c r="I559" s="14"/>
      <c r="J559" s="14"/>
      <c r="K559" s="14"/>
      <c r="L559" s="14"/>
      <c r="M559" s="14"/>
    </row>
    <row r="560">
      <c r="B560" s="38"/>
      <c r="C560" s="38"/>
      <c r="D560" s="38"/>
      <c r="E560" s="38"/>
      <c r="F560" s="29"/>
      <c r="G560" s="14"/>
      <c r="H560" s="14"/>
      <c r="I560" s="14"/>
      <c r="J560" s="14"/>
      <c r="K560" s="14"/>
      <c r="L560" s="14"/>
      <c r="M560" s="14"/>
    </row>
    <row r="561">
      <c r="B561" s="38"/>
      <c r="C561" s="38"/>
      <c r="D561" s="38"/>
      <c r="E561" s="38"/>
      <c r="F561" s="29"/>
      <c r="G561" s="14"/>
      <c r="H561" s="14"/>
      <c r="I561" s="14"/>
      <c r="J561" s="14"/>
      <c r="K561" s="14"/>
      <c r="L561" s="14"/>
      <c r="M561" s="14"/>
    </row>
    <row r="562">
      <c r="B562" s="38"/>
      <c r="C562" s="38"/>
      <c r="D562" s="38"/>
      <c r="E562" s="38"/>
      <c r="F562" s="29"/>
      <c r="G562" s="14"/>
      <c r="H562" s="14"/>
      <c r="I562" s="14"/>
      <c r="J562" s="14"/>
      <c r="K562" s="14"/>
      <c r="L562" s="14"/>
      <c r="M562" s="14"/>
    </row>
    <row r="563">
      <c r="B563" s="38"/>
      <c r="C563" s="38"/>
      <c r="D563" s="38"/>
      <c r="E563" s="38"/>
      <c r="F563" s="29"/>
      <c r="G563" s="14"/>
      <c r="H563" s="14"/>
      <c r="I563" s="14"/>
      <c r="J563" s="14"/>
      <c r="K563" s="14"/>
      <c r="L563" s="14"/>
      <c r="M563" s="14"/>
    </row>
    <row r="564">
      <c r="B564" s="38"/>
      <c r="C564" s="38"/>
      <c r="D564" s="38"/>
      <c r="E564" s="38"/>
      <c r="F564" s="29"/>
      <c r="G564" s="14"/>
      <c r="H564" s="14"/>
      <c r="I564" s="14"/>
      <c r="J564" s="14"/>
      <c r="K564" s="14"/>
      <c r="L564" s="14"/>
      <c r="M564" s="14"/>
    </row>
    <row r="565">
      <c r="B565" s="38"/>
      <c r="C565" s="38"/>
      <c r="D565" s="38"/>
      <c r="E565" s="38"/>
      <c r="F565" s="29"/>
      <c r="G565" s="14"/>
      <c r="H565" s="14"/>
      <c r="I565" s="14"/>
      <c r="J565" s="14"/>
      <c r="K565" s="14"/>
      <c r="L565" s="14"/>
      <c r="M565" s="14"/>
    </row>
    <row r="566">
      <c r="B566" s="38"/>
      <c r="C566" s="38"/>
      <c r="D566" s="38"/>
      <c r="E566" s="38"/>
      <c r="F566" s="29"/>
      <c r="G566" s="14"/>
      <c r="H566" s="14"/>
      <c r="I566" s="14"/>
      <c r="J566" s="14"/>
      <c r="K566" s="14"/>
      <c r="L566" s="14"/>
      <c r="M566" s="14"/>
    </row>
    <row r="567">
      <c r="B567" s="38"/>
      <c r="C567" s="38"/>
      <c r="D567" s="38"/>
      <c r="E567" s="38"/>
      <c r="F567" s="29"/>
      <c r="G567" s="14"/>
      <c r="H567" s="14"/>
      <c r="I567" s="14"/>
      <c r="J567" s="14"/>
      <c r="K567" s="14"/>
      <c r="L567" s="14"/>
      <c r="M567" s="14"/>
    </row>
    <row r="568">
      <c r="B568" s="38"/>
      <c r="C568" s="38"/>
      <c r="D568" s="38"/>
      <c r="E568" s="38"/>
      <c r="F568" s="29"/>
      <c r="G568" s="14"/>
      <c r="H568" s="14"/>
      <c r="I568" s="14"/>
      <c r="J568" s="14"/>
      <c r="K568" s="14"/>
      <c r="L568" s="14"/>
      <c r="M568" s="14"/>
    </row>
    <row r="569">
      <c r="B569" s="38"/>
      <c r="C569" s="38"/>
      <c r="D569" s="38"/>
      <c r="E569" s="38"/>
      <c r="F569" s="29"/>
      <c r="G569" s="14"/>
      <c r="H569" s="14"/>
      <c r="I569" s="14"/>
      <c r="J569" s="14"/>
      <c r="K569" s="14"/>
      <c r="L569" s="14"/>
      <c r="M569" s="14"/>
    </row>
    <row r="570">
      <c r="B570" s="38"/>
      <c r="C570" s="38"/>
      <c r="D570" s="38"/>
      <c r="E570" s="38"/>
      <c r="F570" s="29"/>
      <c r="G570" s="14"/>
      <c r="H570" s="14"/>
      <c r="I570" s="14"/>
      <c r="J570" s="14"/>
      <c r="K570" s="14"/>
      <c r="L570" s="14"/>
      <c r="M570" s="14"/>
    </row>
    <row r="571">
      <c r="B571" s="38"/>
      <c r="C571" s="38"/>
      <c r="D571" s="38"/>
      <c r="E571" s="38"/>
      <c r="F571" s="29"/>
      <c r="G571" s="14"/>
      <c r="H571" s="14"/>
      <c r="I571" s="14"/>
      <c r="J571" s="14"/>
      <c r="K571" s="14"/>
      <c r="L571" s="14"/>
      <c r="M571" s="14"/>
    </row>
    <row r="572">
      <c r="B572" s="38"/>
      <c r="C572" s="38"/>
      <c r="D572" s="38"/>
      <c r="E572" s="38"/>
      <c r="F572" s="29"/>
      <c r="G572" s="14"/>
      <c r="H572" s="14"/>
      <c r="I572" s="14"/>
      <c r="J572" s="14"/>
      <c r="K572" s="14"/>
      <c r="L572" s="14"/>
      <c r="M572" s="14"/>
    </row>
    <row r="573">
      <c r="B573" s="38"/>
      <c r="C573" s="38"/>
      <c r="D573" s="38"/>
      <c r="E573" s="38"/>
      <c r="F573" s="29"/>
      <c r="G573" s="14"/>
      <c r="H573" s="14"/>
      <c r="I573" s="14"/>
      <c r="J573" s="14"/>
      <c r="K573" s="14"/>
      <c r="L573" s="14"/>
      <c r="M573" s="14"/>
    </row>
    <row r="574">
      <c r="B574" s="38"/>
      <c r="C574" s="38"/>
      <c r="D574" s="38"/>
      <c r="E574" s="38"/>
      <c r="F574" s="29"/>
      <c r="G574" s="14"/>
      <c r="H574" s="14"/>
      <c r="I574" s="14"/>
      <c r="J574" s="14"/>
      <c r="K574" s="14"/>
      <c r="L574" s="14"/>
      <c r="M574" s="14"/>
    </row>
    <row r="575">
      <c r="B575" s="38"/>
      <c r="C575" s="38"/>
      <c r="D575" s="38"/>
      <c r="E575" s="38"/>
      <c r="F575" s="29"/>
      <c r="G575" s="14"/>
      <c r="H575" s="14"/>
      <c r="I575" s="14"/>
      <c r="J575" s="14"/>
      <c r="K575" s="14"/>
      <c r="L575" s="14"/>
      <c r="M575" s="14"/>
    </row>
    <row r="576">
      <c r="B576" s="38"/>
      <c r="C576" s="38"/>
      <c r="D576" s="38"/>
      <c r="E576" s="38"/>
      <c r="F576" s="29"/>
      <c r="G576" s="14"/>
      <c r="H576" s="14"/>
      <c r="I576" s="14"/>
      <c r="J576" s="14"/>
      <c r="K576" s="14"/>
      <c r="L576" s="14"/>
      <c r="M576" s="14"/>
    </row>
    <row r="577">
      <c r="B577" s="38"/>
      <c r="C577" s="38"/>
      <c r="D577" s="38"/>
      <c r="E577" s="38"/>
      <c r="F577" s="29"/>
      <c r="G577" s="14"/>
      <c r="H577" s="14"/>
      <c r="I577" s="14"/>
      <c r="J577" s="14"/>
      <c r="K577" s="14"/>
      <c r="L577" s="14"/>
      <c r="M577" s="14"/>
    </row>
    <row r="578">
      <c r="B578" s="38"/>
      <c r="C578" s="38"/>
      <c r="D578" s="38"/>
      <c r="E578" s="38"/>
      <c r="F578" s="29"/>
      <c r="G578" s="14"/>
      <c r="H578" s="14"/>
      <c r="I578" s="14"/>
      <c r="J578" s="14"/>
      <c r="K578" s="14"/>
      <c r="L578" s="14"/>
      <c r="M578" s="14"/>
    </row>
    <row r="579">
      <c r="B579" s="38"/>
      <c r="C579" s="38"/>
      <c r="D579" s="38"/>
      <c r="E579" s="38"/>
      <c r="F579" s="29"/>
      <c r="G579" s="14"/>
      <c r="H579" s="14"/>
      <c r="I579" s="14"/>
      <c r="J579" s="14"/>
      <c r="K579" s="14"/>
      <c r="L579" s="14"/>
      <c r="M579" s="14"/>
    </row>
    <row r="580">
      <c r="B580" s="38"/>
      <c r="C580" s="38"/>
      <c r="D580" s="38"/>
      <c r="E580" s="38"/>
      <c r="F580" s="29"/>
      <c r="G580" s="14"/>
      <c r="H580" s="14"/>
      <c r="I580" s="14"/>
      <c r="J580" s="14"/>
      <c r="K580" s="14"/>
      <c r="L580" s="14"/>
      <c r="M580" s="14"/>
    </row>
    <row r="581">
      <c r="B581" s="38"/>
      <c r="C581" s="38"/>
      <c r="D581" s="38"/>
      <c r="E581" s="38"/>
      <c r="F581" s="29"/>
      <c r="G581" s="14"/>
      <c r="H581" s="14"/>
      <c r="I581" s="14"/>
      <c r="J581" s="14"/>
      <c r="K581" s="14"/>
      <c r="L581" s="14"/>
      <c r="M581" s="14"/>
    </row>
    <row r="582">
      <c r="B582" s="38"/>
      <c r="C582" s="38"/>
      <c r="D582" s="38"/>
      <c r="E582" s="38"/>
      <c r="F582" s="29"/>
      <c r="G582" s="14"/>
      <c r="H582" s="14"/>
      <c r="I582" s="14"/>
      <c r="J582" s="14"/>
      <c r="K582" s="14"/>
      <c r="L582" s="14"/>
      <c r="M582" s="14"/>
    </row>
    <row r="583">
      <c r="B583" s="38"/>
      <c r="C583" s="38"/>
      <c r="D583" s="38"/>
      <c r="E583" s="38"/>
      <c r="F583" s="29"/>
      <c r="G583" s="14"/>
      <c r="H583" s="14"/>
      <c r="I583" s="14"/>
      <c r="J583" s="14"/>
      <c r="K583" s="14"/>
      <c r="L583" s="14"/>
      <c r="M583" s="14"/>
    </row>
    <row r="584">
      <c r="B584" s="38"/>
      <c r="C584" s="38"/>
      <c r="D584" s="38"/>
      <c r="E584" s="38"/>
      <c r="F584" s="29"/>
      <c r="G584" s="14"/>
      <c r="H584" s="14"/>
      <c r="I584" s="14"/>
      <c r="J584" s="14"/>
      <c r="K584" s="14"/>
      <c r="L584" s="14"/>
      <c r="M584" s="14"/>
    </row>
    <row r="585">
      <c r="B585" s="38"/>
      <c r="C585" s="38"/>
      <c r="D585" s="38"/>
      <c r="E585" s="38"/>
      <c r="F585" s="29"/>
      <c r="G585" s="14"/>
      <c r="H585" s="14"/>
      <c r="I585" s="14"/>
      <c r="J585" s="14"/>
      <c r="K585" s="14"/>
      <c r="L585" s="14"/>
      <c r="M585" s="14"/>
    </row>
    <row r="586">
      <c r="B586" s="38"/>
      <c r="C586" s="38"/>
      <c r="D586" s="38"/>
      <c r="E586" s="38"/>
      <c r="F586" s="29"/>
      <c r="G586" s="14"/>
      <c r="H586" s="14"/>
      <c r="I586" s="14"/>
      <c r="J586" s="14"/>
      <c r="K586" s="14"/>
      <c r="L586" s="14"/>
      <c r="M586" s="14"/>
    </row>
    <row r="587">
      <c r="B587" s="38"/>
      <c r="C587" s="38"/>
      <c r="D587" s="38"/>
      <c r="E587" s="38"/>
      <c r="F587" s="29"/>
      <c r="G587" s="14"/>
      <c r="H587" s="14"/>
      <c r="I587" s="14"/>
      <c r="J587" s="14"/>
      <c r="K587" s="14"/>
      <c r="L587" s="14"/>
      <c r="M587" s="14"/>
    </row>
    <row r="588">
      <c r="B588" s="38"/>
      <c r="C588" s="38"/>
      <c r="D588" s="38"/>
      <c r="E588" s="38"/>
      <c r="F588" s="29"/>
      <c r="G588" s="14"/>
      <c r="H588" s="14"/>
      <c r="I588" s="14"/>
      <c r="J588" s="14"/>
      <c r="K588" s="14"/>
      <c r="L588" s="14"/>
      <c r="M588" s="14"/>
    </row>
    <row r="589">
      <c r="B589" s="38"/>
      <c r="C589" s="38"/>
      <c r="D589" s="38"/>
      <c r="E589" s="38"/>
      <c r="F589" s="29"/>
      <c r="G589" s="14"/>
      <c r="H589" s="14"/>
      <c r="I589" s="14"/>
      <c r="J589" s="14"/>
      <c r="K589" s="14"/>
      <c r="L589" s="14"/>
      <c r="M589" s="14"/>
    </row>
    <row r="590">
      <c r="B590" s="38"/>
      <c r="C590" s="38"/>
      <c r="D590" s="38"/>
      <c r="E590" s="38"/>
      <c r="F590" s="29"/>
      <c r="G590" s="14"/>
      <c r="H590" s="14"/>
      <c r="I590" s="14"/>
      <c r="J590" s="14"/>
      <c r="K590" s="14"/>
      <c r="L590" s="14"/>
      <c r="M590" s="14"/>
    </row>
    <row r="591">
      <c r="B591" s="38"/>
      <c r="C591" s="38"/>
      <c r="D591" s="38"/>
      <c r="E591" s="38"/>
      <c r="F591" s="29"/>
      <c r="G591" s="14"/>
      <c r="H591" s="14"/>
      <c r="I591" s="14"/>
      <c r="J591" s="14"/>
      <c r="K591" s="14"/>
      <c r="L591" s="14"/>
      <c r="M591" s="14"/>
    </row>
    <row r="592">
      <c r="B592" s="38"/>
      <c r="C592" s="38"/>
      <c r="D592" s="38"/>
      <c r="E592" s="38"/>
      <c r="F592" s="29"/>
      <c r="G592" s="14"/>
      <c r="H592" s="14"/>
      <c r="I592" s="14"/>
      <c r="J592" s="14"/>
      <c r="K592" s="14"/>
      <c r="L592" s="14"/>
      <c r="M592" s="14"/>
    </row>
    <row r="593">
      <c r="B593" s="38"/>
      <c r="C593" s="38"/>
      <c r="D593" s="38"/>
      <c r="E593" s="38"/>
      <c r="F593" s="29"/>
      <c r="G593" s="14"/>
      <c r="H593" s="14"/>
      <c r="I593" s="14"/>
      <c r="J593" s="14"/>
      <c r="K593" s="14"/>
      <c r="L593" s="14"/>
      <c r="M593" s="14"/>
    </row>
    <row r="594">
      <c r="B594" s="38"/>
      <c r="C594" s="38"/>
      <c r="D594" s="38"/>
      <c r="E594" s="38"/>
      <c r="F594" s="29"/>
      <c r="G594" s="14"/>
      <c r="H594" s="14"/>
      <c r="I594" s="14"/>
      <c r="J594" s="14"/>
      <c r="K594" s="14"/>
      <c r="L594" s="14"/>
      <c r="M594" s="14"/>
    </row>
    <row r="595">
      <c r="B595" s="38"/>
      <c r="C595" s="38"/>
      <c r="D595" s="38"/>
      <c r="E595" s="38"/>
      <c r="F595" s="29"/>
      <c r="G595" s="14"/>
      <c r="H595" s="14"/>
      <c r="I595" s="14"/>
      <c r="J595" s="14"/>
      <c r="K595" s="14"/>
      <c r="L595" s="14"/>
      <c r="M595" s="14"/>
    </row>
    <row r="596">
      <c r="B596" s="38"/>
      <c r="C596" s="38"/>
      <c r="D596" s="38"/>
      <c r="E596" s="38"/>
      <c r="F596" s="29"/>
      <c r="G596" s="14"/>
      <c r="H596" s="14"/>
      <c r="I596" s="14"/>
      <c r="J596" s="14"/>
      <c r="K596" s="14"/>
      <c r="L596" s="14"/>
      <c r="M596" s="14"/>
    </row>
    <row r="597">
      <c r="B597" s="38"/>
      <c r="C597" s="38"/>
      <c r="D597" s="38"/>
      <c r="E597" s="38"/>
      <c r="F597" s="29"/>
      <c r="G597" s="14"/>
      <c r="H597" s="14"/>
      <c r="I597" s="14"/>
      <c r="J597" s="14"/>
      <c r="K597" s="14"/>
      <c r="L597" s="14"/>
      <c r="M597" s="14"/>
    </row>
    <row r="598">
      <c r="B598" s="38"/>
      <c r="C598" s="38"/>
      <c r="D598" s="38"/>
      <c r="E598" s="38"/>
      <c r="F598" s="29"/>
      <c r="G598" s="14"/>
      <c r="H598" s="14"/>
      <c r="I598" s="14"/>
      <c r="J598" s="14"/>
      <c r="K598" s="14"/>
      <c r="L598" s="14"/>
      <c r="M598" s="14"/>
    </row>
    <row r="599">
      <c r="B599" s="38"/>
      <c r="C599" s="38"/>
      <c r="D599" s="38"/>
      <c r="E599" s="38"/>
      <c r="F599" s="29"/>
      <c r="G599" s="14"/>
      <c r="H599" s="14"/>
      <c r="I599" s="14"/>
      <c r="J599" s="14"/>
      <c r="K599" s="14"/>
      <c r="L599" s="14"/>
      <c r="M599" s="14"/>
    </row>
    <row r="600">
      <c r="B600" s="38"/>
      <c r="C600" s="38"/>
      <c r="D600" s="38"/>
      <c r="E600" s="38"/>
      <c r="F600" s="29"/>
      <c r="G600" s="14"/>
      <c r="H600" s="14"/>
      <c r="I600" s="14"/>
      <c r="J600" s="14"/>
      <c r="K600" s="14"/>
      <c r="L600" s="14"/>
      <c r="M600" s="14"/>
    </row>
    <row r="601">
      <c r="B601" s="38"/>
      <c r="C601" s="38"/>
      <c r="D601" s="38"/>
      <c r="E601" s="38"/>
      <c r="F601" s="29"/>
      <c r="G601" s="14"/>
      <c r="H601" s="14"/>
      <c r="I601" s="14"/>
      <c r="J601" s="14"/>
      <c r="K601" s="14"/>
      <c r="L601" s="14"/>
      <c r="M601" s="14"/>
    </row>
    <row r="602">
      <c r="B602" s="38"/>
      <c r="C602" s="38"/>
      <c r="D602" s="38"/>
      <c r="E602" s="38"/>
      <c r="F602" s="29"/>
      <c r="G602" s="14"/>
      <c r="H602" s="14"/>
      <c r="I602" s="14"/>
      <c r="J602" s="14"/>
      <c r="K602" s="14"/>
      <c r="L602" s="14"/>
      <c r="M602" s="14"/>
    </row>
    <row r="603">
      <c r="B603" s="38"/>
      <c r="C603" s="38"/>
      <c r="D603" s="38"/>
      <c r="E603" s="38"/>
      <c r="F603" s="29"/>
      <c r="G603" s="14"/>
      <c r="H603" s="14"/>
      <c r="I603" s="14"/>
      <c r="J603" s="14"/>
      <c r="K603" s="14"/>
      <c r="L603" s="14"/>
      <c r="M603" s="14"/>
    </row>
    <row r="604">
      <c r="B604" s="38"/>
      <c r="C604" s="38"/>
      <c r="D604" s="38"/>
      <c r="E604" s="38"/>
      <c r="F604" s="29"/>
      <c r="G604" s="14"/>
      <c r="H604" s="14"/>
      <c r="I604" s="14"/>
      <c r="J604" s="14"/>
      <c r="K604" s="14"/>
      <c r="L604" s="14"/>
      <c r="M604" s="14"/>
    </row>
    <row r="605">
      <c r="B605" s="38"/>
      <c r="C605" s="38"/>
      <c r="D605" s="38"/>
      <c r="E605" s="38"/>
      <c r="F605" s="29"/>
      <c r="G605" s="14"/>
      <c r="H605" s="14"/>
      <c r="I605" s="14"/>
      <c r="J605" s="14"/>
      <c r="K605" s="14"/>
      <c r="L605" s="14"/>
      <c r="M605" s="14"/>
    </row>
    <row r="606">
      <c r="B606" s="38"/>
      <c r="C606" s="38"/>
      <c r="D606" s="38"/>
      <c r="E606" s="38"/>
      <c r="F606" s="29"/>
      <c r="G606" s="14"/>
      <c r="H606" s="14"/>
      <c r="I606" s="14"/>
      <c r="J606" s="14"/>
      <c r="K606" s="14"/>
      <c r="L606" s="14"/>
      <c r="M606" s="14"/>
    </row>
    <row r="607">
      <c r="B607" s="38"/>
      <c r="C607" s="38"/>
      <c r="D607" s="38"/>
      <c r="E607" s="38"/>
      <c r="F607" s="29"/>
      <c r="G607" s="14"/>
      <c r="H607" s="14"/>
      <c r="I607" s="14"/>
      <c r="J607" s="14"/>
      <c r="K607" s="14"/>
      <c r="L607" s="14"/>
      <c r="M607" s="14"/>
    </row>
    <row r="608">
      <c r="B608" s="38"/>
      <c r="C608" s="38"/>
      <c r="D608" s="38"/>
      <c r="E608" s="38"/>
      <c r="F608" s="29"/>
      <c r="G608" s="14"/>
      <c r="H608" s="14"/>
      <c r="I608" s="14"/>
      <c r="J608" s="14"/>
      <c r="K608" s="14"/>
      <c r="L608" s="14"/>
      <c r="M608" s="14"/>
    </row>
    <row r="609">
      <c r="B609" s="38"/>
      <c r="C609" s="38"/>
      <c r="D609" s="38"/>
      <c r="E609" s="38"/>
      <c r="F609" s="29"/>
      <c r="G609" s="14"/>
      <c r="H609" s="14"/>
      <c r="I609" s="14"/>
      <c r="J609" s="14"/>
      <c r="K609" s="14"/>
      <c r="L609" s="14"/>
      <c r="M609" s="14"/>
    </row>
    <row r="610">
      <c r="B610" s="38"/>
      <c r="C610" s="38"/>
      <c r="D610" s="38"/>
      <c r="E610" s="38"/>
      <c r="F610" s="29"/>
      <c r="G610" s="14"/>
      <c r="H610" s="14"/>
      <c r="I610" s="14"/>
      <c r="J610" s="14"/>
      <c r="K610" s="14"/>
      <c r="L610" s="14"/>
      <c r="M610" s="14"/>
    </row>
    <row r="611">
      <c r="B611" s="38"/>
      <c r="C611" s="38"/>
      <c r="D611" s="38"/>
      <c r="E611" s="38"/>
      <c r="F611" s="29"/>
      <c r="G611" s="14"/>
      <c r="H611" s="14"/>
      <c r="I611" s="14"/>
      <c r="J611" s="14"/>
      <c r="K611" s="14"/>
      <c r="L611" s="14"/>
      <c r="M611" s="14"/>
    </row>
    <row r="612">
      <c r="B612" s="38"/>
      <c r="C612" s="38"/>
      <c r="D612" s="38"/>
      <c r="E612" s="38"/>
      <c r="F612" s="29"/>
      <c r="G612" s="14"/>
      <c r="H612" s="14"/>
      <c r="I612" s="14"/>
      <c r="J612" s="14"/>
      <c r="K612" s="14"/>
      <c r="L612" s="14"/>
      <c r="M612" s="14"/>
    </row>
    <row r="613">
      <c r="B613" s="38"/>
      <c r="C613" s="38"/>
      <c r="D613" s="38"/>
      <c r="E613" s="38"/>
      <c r="F613" s="29"/>
      <c r="G613" s="14"/>
      <c r="H613" s="14"/>
      <c r="I613" s="14"/>
      <c r="J613" s="14"/>
      <c r="K613" s="14"/>
      <c r="L613" s="14"/>
      <c r="M613" s="14"/>
    </row>
    <row r="614">
      <c r="B614" s="38"/>
      <c r="C614" s="38"/>
      <c r="D614" s="38"/>
      <c r="E614" s="38"/>
      <c r="F614" s="29"/>
      <c r="G614" s="14"/>
      <c r="H614" s="14"/>
      <c r="I614" s="14"/>
      <c r="J614" s="14"/>
      <c r="K614" s="14"/>
      <c r="L614" s="14"/>
      <c r="M614" s="14"/>
    </row>
    <row r="615">
      <c r="B615" s="38"/>
      <c r="C615" s="38"/>
      <c r="D615" s="38"/>
      <c r="E615" s="38"/>
      <c r="F615" s="29"/>
      <c r="G615" s="14"/>
      <c r="H615" s="14"/>
      <c r="I615" s="14"/>
      <c r="J615" s="14"/>
      <c r="K615" s="14"/>
      <c r="L615" s="14"/>
      <c r="M615" s="14"/>
    </row>
    <row r="616">
      <c r="B616" s="38"/>
      <c r="C616" s="38"/>
      <c r="D616" s="38"/>
      <c r="E616" s="38"/>
      <c r="F616" s="29"/>
      <c r="G616" s="14"/>
      <c r="H616" s="14"/>
      <c r="I616" s="14"/>
      <c r="J616" s="14"/>
      <c r="K616" s="14"/>
      <c r="L616" s="14"/>
      <c r="M616" s="14"/>
    </row>
    <row r="617">
      <c r="B617" s="38"/>
      <c r="C617" s="38"/>
      <c r="D617" s="38"/>
      <c r="E617" s="38"/>
      <c r="F617" s="29"/>
      <c r="G617" s="14"/>
      <c r="H617" s="14"/>
      <c r="I617" s="14"/>
      <c r="J617" s="14"/>
      <c r="K617" s="14"/>
      <c r="L617" s="14"/>
      <c r="M617" s="14"/>
    </row>
    <row r="618">
      <c r="B618" s="38"/>
      <c r="C618" s="38"/>
      <c r="D618" s="38"/>
      <c r="E618" s="38"/>
      <c r="F618" s="29"/>
      <c r="G618" s="14"/>
      <c r="H618" s="14"/>
      <c r="I618" s="14"/>
      <c r="J618" s="14"/>
      <c r="K618" s="14"/>
      <c r="L618" s="14"/>
      <c r="M618" s="14"/>
    </row>
    <row r="619">
      <c r="B619" s="38"/>
      <c r="C619" s="38"/>
      <c r="D619" s="38"/>
      <c r="E619" s="38"/>
      <c r="F619" s="29"/>
      <c r="G619" s="14"/>
      <c r="H619" s="14"/>
      <c r="I619" s="14"/>
      <c r="J619" s="14"/>
      <c r="K619" s="14"/>
      <c r="L619" s="14"/>
      <c r="M619" s="14"/>
    </row>
    <row r="620">
      <c r="B620" s="38"/>
      <c r="C620" s="38"/>
      <c r="D620" s="38"/>
      <c r="E620" s="38"/>
      <c r="F620" s="29"/>
      <c r="G620" s="14"/>
      <c r="H620" s="14"/>
      <c r="I620" s="14"/>
      <c r="J620" s="14"/>
      <c r="K620" s="14"/>
      <c r="L620" s="14"/>
      <c r="M620" s="14"/>
    </row>
    <row r="621">
      <c r="B621" s="38"/>
      <c r="C621" s="38"/>
      <c r="D621" s="38"/>
      <c r="E621" s="38"/>
      <c r="F621" s="29"/>
      <c r="G621" s="14"/>
      <c r="H621" s="14"/>
      <c r="I621" s="14"/>
      <c r="J621" s="14"/>
      <c r="K621" s="14"/>
      <c r="L621" s="14"/>
      <c r="M621" s="14"/>
    </row>
    <row r="622">
      <c r="B622" s="38"/>
      <c r="C622" s="38"/>
      <c r="D622" s="38"/>
      <c r="E622" s="38"/>
      <c r="F622" s="29"/>
      <c r="G622" s="14"/>
      <c r="H622" s="14"/>
      <c r="I622" s="14"/>
      <c r="J622" s="14"/>
      <c r="K622" s="14"/>
      <c r="L622" s="14"/>
      <c r="M622" s="14"/>
    </row>
    <row r="623">
      <c r="B623" s="38"/>
      <c r="C623" s="38"/>
      <c r="D623" s="38"/>
      <c r="E623" s="38"/>
      <c r="F623" s="29"/>
      <c r="G623" s="14"/>
      <c r="H623" s="14"/>
      <c r="I623" s="14"/>
      <c r="J623" s="14"/>
      <c r="K623" s="14"/>
      <c r="L623" s="14"/>
      <c r="M623" s="14"/>
    </row>
    <row r="624">
      <c r="B624" s="38"/>
      <c r="C624" s="38"/>
      <c r="D624" s="38"/>
      <c r="E624" s="38"/>
      <c r="F624" s="29"/>
      <c r="G624" s="14"/>
      <c r="H624" s="14"/>
      <c r="I624" s="14"/>
      <c r="J624" s="14"/>
      <c r="K624" s="14"/>
      <c r="L624" s="14"/>
      <c r="M624" s="14"/>
    </row>
    <row r="625">
      <c r="B625" s="38"/>
      <c r="C625" s="38"/>
      <c r="D625" s="38"/>
      <c r="E625" s="38"/>
      <c r="F625" s="29"/>
      <c r="G625" s="14"/>
      <c r="H625" s="14"/>
      <c r="I625" s="14"/>
      <c r="J625" s="14"/>
      <c r="K625" s="14"/>
      <c r="L625" s="14"/>
      <c r="M625" s="14"/>
    </row>
    <row r="626">
      <c r="B626" s="38"/>
      <c r="C626" s="38"/>
      <c r="D626" s="38"/>
      <c r="E626" s="38"/>
      <c r="F626" s="29"/>
      <c r="G626" s="14"/>
      <c r="H626" s="14"/>
      <c r="I626" s="14"/>
      <c r="J626" s="14"/>
      <c r="K626" s="14"/>
      <c r="L626" s="14"/>
      <c r="M626" s="14"/>
    </row>
    <row r="627">
      <c r="B627" s="38"/>
      <c r="C627" s="38"/>
      <c r="D627" s="38"/>
      <c r="E627" s="38"/>
      <c r="F627" s="29"/>
      <c r="G627" s="14"/>
      <c r="H627" s="14"/>
      <c r="I627" s="14"/>
      <c r="J627" s="14"/>
      <c r="K627" s="14"/>
      <c r="L627" s="14"/>
      <c r="M627" s="14"/>
    </row>
    <row r="628">
      <c r="B628" s="38"/>
      <c r="C628" s="38"/>
      <c r="D628" s="38"/>
      <c r="E628" s="38"/>
      <c r="F628" s="29"/>
      <c r="G628" s="14"/>
      <c r="H628" s="14"/>
      <c r="I628" s="14"/>
      <c r="J628" s="14"/>
      <c r="K628" s="14"/>
      <c r="L628" s="14"/>
      <c r="M628" s="14"/>
    </row>
    <row r="629">
      <c r="B629" s="38"/>
      <c r="C629" s="38"/>
      <c r="D629" s="38"/>
      <c r="E629" s="38"/>
      <c r="F629" s="29"/>
      <c r="G629" s="14"/>
      <c r="H629" s="14"/>
      <c r="I629" s="14"/>
      <c r="J629" s="14"/>
      <c r="K629" s="14"/>
      <c r="L629" s="14"/>
      <c r="M629" s="14"/>
    </row>
    <row r="630">
      <c r="B630" s="38"/>
      <c r="C630" s="38"/>
      <c r="D630" s="38"/>
      <c r="E630" s="38"/>
      <c r="F630" s="29"/>
      <c r="G630" s="14"/>
      <c r="H630" s="14"/>
      <c r="I630" s="14"/>
      <c r="J630" s="14"/>
      <c r="K630" s="14"/>
      <c r="L630" s="14"/>
      <c r="M630" s="14"/>
    </row>
    <row r="631">
      <c r="B631" s="38"/>
      <c r="C631" s="38"/>
      <c r="D631" s="38"/>
      <c r="E631" s="38"/>
      <c r="F631" s="29"/>
      <c r="G631" s="14"/>
      <c r="H631" s="14"/>
      <c r="I631" s="14"/>
      <c r="J631" s="14"/>
      <c r="K631" s="14"/>
      <c r="L631" s="14"/>
      <c r="M631" s="14"/>
    </row>
    <row r="632">
      <c r="B632" s="38"/>
      <c r="C632" s="38"/>
      <c r="D632" s="38"/>
      <c r="E632" s="38"/>
      <c r="F632" s="29"/>
      <c r="G632" s="14"/>
      <c r="H632" s="14"/>
      <c r="I632" s="14"/>
      <c r="J632" s="14"/>
      <c r="K632" s="14"/>
      <c r="L632" s="14"/>
      <c r="M632" s="14"/>
    </row>
    <row r="633">
      <c r="B633" s="38"/>
      <c r="C633" s="38"/>
      <c r="D633" s="38"/>
      <c r="E633" s="38"/>
      <c r="F633" s="29"/>
      <c r="G633" s="14"/>
      <c r="H633" s="14"/>
      <c r="I633" s="14"/>
      <c r="J633" s="14"/>
      <c r="K633" s="14"/>
      <c r="L633" s="14"/>
      <c r="M633" s="14"/>
    </row>
    <row r="634">
      <c r="B634" s="38"/>
      <c r="C634" s="38"/>
      <c r="D634" s="38"/>
      <c r="E634" s="38"/>
      <c r="F634" s="29"/>
      <c r="G634" s="14"/>
      <c r="H634" s="14"/>
      <c r="I634" s="14"/>
      <c r="J634" s="14"/>
      <c r="K634" s="14"/>
      <c r="L634" s="14"/>
      <c r="M634" s="14"/>
    </row>
    <row r="635">
      <c r="B635" s="38"/>
      <c r="C635" s="38"/>
      <c r="D635" s="38"/>
      <c r="E635" s="38"/>
      <c r="F635" s="29"/>
      <c r="G635" s="14"/>
      <c r="H635" s="14"/>
      <c r="I635" s="14"/>
      <c r="J635" s="14"/>
      <c r="K635" s="14"/>
      <c r="L635" s="14"/>
      <c r="M635" s="14"/>
    </row>
    <row r="636">
      <c r="B636" s="38"/>
      <c r="C636" s="38"/>
      <c r="D636" s="38"/>
      <c r="E636" s="38"/>
      <c r="F636" s="29"/>
      <c r="G636" s="14"/>
      <c r="H636" s="14"/>
      <c r="I636" s="14"/>
      <c r="J636" s="14"/>
      <c r="K636" s="14"/>
      <c r="L636" s="14"/>
      <c r="M636" s="14"/>
    </row>
    <row r="637">
      <c r="B637" s="38"/>
      <c r="C637" s="38"/>
      <c r="D637" s="38"/>
      <c r="E637" s="38"/>
      <c r="F637" s="29"/>
      <c r="G637" s="14"/>
      <c r="H637" s="14"/>
      <c r="I637" s="14"/>
      <c r="J637" s="14"/>
      <c r="K637" s="14"/>
      <c r="L637" s="14"/>
      <c r="M637" s="14"/>
    </row>
    <row r="638">
      <c r="B638" s="38"/>
      <c r="C638" s="38"/>
      <c r="D638" s="38"/>
      <c r="E638" s="38"/>
      <c r="F638" s="29"/>
      <c r="G638" s="14"/>
      <c r="H638" s="14"/>
      <c r="I638" s="14"/>
      <c r="J638" s="14"/>
      <c r="K638" s="14"/>
      <c r="L638" s="14"/>
      <c r="M638" s="14"/>
    </row>
    <row r="639">
      <c r="B639" s="38"/>
      <c r="C639" s="38"/>
      <c r="D639" s="38"/>
      <c r="E639" s="38"/>
      <c r="F639" s="29"/>
      <c r="G639" s="14"/>
      <c r="H639" s="14"/>
      <c r="I639" s="14"/>
      <c r="J639" s="14"/>
      <c r="K639" s="14"/>
      <c r="L639" s="14"/>
      <c r="M639" s="14"/>
    </row>
    <row r="640">
      <c r="B640" s="38"/>
      <c r="C640" s="38"/>
      <c r="D640" s="38"/>
      <c r="E640" s="38"/>
      <c r="F640" s="29"/>
      <c r="G640" s="14"/>
      <c r="H640" s="14"/>
      <c r="I640" s="14"/>
      <c r="J640" s="14"/>
      <c r="K640" s="14"/>
      <c r="L640" s="14"/>
      <c r="M640" s="14"/>
    </row>
    <row r="641">
      <c r="B641" s="38"/>
      <c r="C641" s="38"/>
      <c r="D641" s="38"/>
      <c r="E641" s="38"/>
      <c r="F641" s="29"/>
      <c r="G641" s="14"/>
      <c r="H641" s="14"/>
      <c r="I641" s="14"/>
      <c r="J641" s="14"/>
      <c r="K641" s="14"/>
      <c r="L641" s="14"/>
      <c r="M641" s="14"/>
    </row>
    <row r="642">
      <c r="B642" s="38"/>
      <c r="C642" s="38"/>
      <c r="D642" s="38"/>
      <c r="E642" s="38"/>
      <c r="F642" s="29"/>
      <c r="G642" s="14"/>
      <c r="H642" s="14"/>
      <c r="I642" s="14"/>
      <c r="J642" s="14"/>
      <c r="K642" s="14"/>
      <c r="L642" s="14"/>
      <c r="M642" s="14"/>
    </row>
    <row r="643">
      <c r="B643" s="38"/>
      <c r="C643" s="38"/>
      <c r="D643" s="38"/>
      <c r="E643" s="38"/>
      <c r="F643" s="29"/>
      <c r="G643" s="14"/>
      <c r="H643" s="14"/>
      <c r="I643" s="14"/>
      <c r="J643" s="14"/>
      <c r="K643" s="14"/>
      <c r="L643" s="14"/>
      <c r="M643" s="14"/>
    </row>
    <row r="644">
      <c r="B644" s="38"/>
      <c r="C644" s="38"/>
      <c r="D644" s="38"/>
      <c r="E644" s="38"/>
      <c r="F644" s="29"/>
      <c r="G644" s="14"/>
      <c r="H644" s="14"/>
      <c r="I644" s="14"/>
      <c r="J644" s="14"/>
      <c r="K644" s="14"/>
      <c r="L644" s="14"/>
      <c r="M644" s="14"/>
    </row>
    <row r="645">
      <c r="B645" s="38"/>
      <c r="C645" s="38"/>
      <c r="D645" s="38"/>
      <c r="E645" s="38"/>
      <c r="F645" s="29"/>
      <c r="G645" s="14"/>
      <c r="H645" s="14"/>
      <c r="I645" s="14"/>
      <c r="J645" s="14"/>
      <c r="K645" s="14"/>
      <c r="L645" s="14"/>
      <c r="M645" s="14"/>
    </row>
    <row r="646">
      <c r="B646" s="38"/>
      <c r="C646" s="38"/>
      <c r="D646" s="38"/>
      <c r="E646" s="38"/>
      <c r="F646" s="29"/>
      <c r="G646" s="14"/>
      <c r="H646" s="14"/>
      <c r="I646" s="14"/>
      <c r="J646" s="14"/>
      <c r="K646" s="14"/>
      <c r="L646" s="14"/>
      <c r="M646" s="14"/>
    </row>
    <row r="647">
      <c r="B647" s="38"/>
      <c r="C647" s="38"/>
      <c r="D647" s="38"/>
      <c r="E647" s="38"/>
      <c r="F647" s="29"/>
      <c r="G647" s="14"/>
      <c r="H647" s="14"/>
      <c r="I647" s="14"/>
      <c r="J647" s="14"/>
      <c r="K647" s="14"/>
      <c r="L647" s="14"/>
      <c r="M647" s="14"/>
    </row>
    <row r="648">
      <c r="B648" s="38"/>
      <c r="C648" s="38"/>
      <c r="D648" s="38"/>
      <c r="E648" s="38"/>
      <c r="F648" s="29"/>
      <c r="G648" s="14"/>
      <c r="H648" s="14"/>
      <c r="I648" s="14"/>
      <c r="J648" s="14"/>
      <c r="K648" s="14"/>
      <c r="L648" s="14"/>
      <c r="M648" s="14"/>
    </row>
    <row r="649">
      <c r="B649" s="38"/>
      <c r="C649" s="38"/>
      <c r="D649" s="38"/>
      <c r="E649" s="38"/>
      <c r="F649" s="29"/>
      <c r="G649" s="14"/>
      <c r="H649" s="14"/>
      <c r="I649" s="14"/>
      <c r="J649" s="14"/>
      <c r="K649" s="14"/>
      <c r="L649" s="14"/>
      <c r="M649" s="14"/>
    </row>
    <row r="650">
      <c r="B650" s="38"/>
      <c r="C650" s="38"/>
      <c r="D650" s="38"/>
      <c r="E650" s="38"/>
      <c r="F650" s="29"/>
      <c r="G650" s="14"/>
      <c r="H650" s="14"/>
      <c r="I650" s="14"/>
      <c r="J650" s="14"/>
      <c r="K650" s="14"/>
      <c r="L650" s="14"/>
      <c r="M650" s="14"/>
    </row>
    <row r="651">
      <c r="B651" s="38"/>
      <c r="C651" s="38"/>
      <c r="D651" s="38"/>
      <c r="E651" s="38"/>
      <c r="F651" s="29"/>
      <c r="G651" s="14"/>
      <c r="H651" s="14"/>
      <c r="I651" s="14"/>
      <c r="J651" s="14"/>
      <c r="K651" s="14"/>
      <c r="L651" s="14"/>
      <c r="M651" s="14"/>
    </row>
    <row r="652">
      <c r="B652" s="38"/>
      <c r="C652" s="38"/>
      <c r="D652" s="38"/>
      <c r="E652" s="38"/>
      <c r="F652" s="29"/>
      <c r="G652" s="14"/>
      <c r="H652" s="14"/>
      <c r="I652" s="14"/>
      <c r="J652" s="14"/>
      <c r="K652" s="14"/>
      <c r="L652" s="14"/>
      <c r="M652" s="14"/>
    </row>
    <row r="653">
      <c r="B653" s="38"/>
      <c r="C653" s="38"/>
      <c r="D653" s="38"/>
      <c r="E653" s="38"/>
      <c r="F653" s="29"/>
      <c r="G653" s="14"/>
      <c r="H653" s="14"/>
      <c r="I653" s="14"/>
      <c r="J653" s="14"/>
      <c r="K653" s="14"/>
      <c r="L653" s="14"/>
      <c r="M653" s="14"/>
    </row>
    <row r="654">
      <c r="B654" s="38"/>
      <c r="C654" s="38"/>
      <c r="D654" s="38"/>
      <c r="E654" s="38"/>
      <c r="F654" s="29"/>
      <c r="G654" s="14"/>
      <c r="H654" s="14"/>
      <c r="I654" s="14"/>
      <c r="J654" s="14"/>
      <c r="K654" s="14"/>
      <c r="L654" s="14"/>
      <c r="M654" s="14"/>
    </row>
    <row r="655">
      <c r="B655" s="38"/>
      <c r="C655" s="38"/>
      <c r="D655" s="38"/>
      <c r="E655" s="38"/>
      <c r="F655" s="29"/>
      <c r="G655" s="14"/>
      <c r="H655" s="14"/>
      <c r="I655" s="14"/>
      <c r="J655" s="14"/>
      <c r="K655" s="14"/>
      <c r="L655" s="14"/>
      <c r="M655" s="14"/>
    </row>
    <row r="656">
      <c r="B656" s="38"/>
      <c r="C656" s="38"/>
      <c r="D656" s="38"/>
      <c r="E656" s="38"/>
      <c r="F656" s="29"/>
      <c r="G656" s="14"/>
      <c r="H656" s="14"/>
      <c r="I656" s="14"/>
      <c r="J656" s="14"/>
      <c r="K656" s="14"/>
      <c r="L656" s="14"/>
      <c r="M656" s="14"/>
    </row>
    <row r="657">
      <c r="B657" s="38"/>
      <c r="C657" s="38"/>
      <c r="D657" s="38"/>
      <c r="E657" s="38"/>
      <c r="F657" s="29"/>
      <c r="G657" s="14"/>
      <c r="H657" s="14"/>
      <c r="I657" s="14"/>
      <c r="J657" s="14"/>
      <c r="K657" s="14"/>
      <c r="L657" s="14"/>
      <c r="M657" s="14"/>
    </row>
    <row r="658">
      <c r="B658" s="38"/>
      <c r="C658" s="38"/>
      <c r="D658" s="38"/>
      <c r="E658" s="38"/>
      <c r="F658" s="29"/>
      <c r="G658" s="14"/>
      <c r="H658" s="14"/>
      <c r="I658" s="14"/>
      <c r="J658" s="14"/>
      <c r="K658" s="14"/>
      <c r="L658" s="14"/>
      <c r="M658" s="14"/>
    </row>
    <row r="659">
      <c r="B659" s="38"/>
      <c r="C659" s="38"/>
      <c r="D659" s="38"/>
      <c r="E659" s="38"/>
      <c r="F659" s="29"/>
      <c r="G659" s="14"/>
      <c r="H659" s="14"/>
      <c r="I659" s="14"/>
      <c r="J659" s="14"/>
      <c r="K659" s="14"/>
      <c r="L659" s="14"/>
      <c r="M659" s="14"/>
    </row>
    <row r="660">
      <c r="B660" s="38"/>
      <c r="C660" s="38"/>
      <c r="D660" s="38"/>
      <c r="E660" s="38"/>
      <c r="F660" s="29"/>
      <c r="G660" s="14"/>
      <c r="H660" s="14"/>
      <c r="I660" s="14"/>
      <c r="J660" s="14"/>
      <c r="K660" s="14"/>
      <c r="L660" s="14"/>
      <c r="M660" s="14"/>
    </row>
    <row r="661">
      <c r="B661" s="38"/>
      <c r="C661" s="38"/>
      <c r="D661" s="38"/>
      <c r="E661" s="38"/>
      <c r="F661" s="29"/>
      <c r="G661" s="14"/>
      <c r="H661" s="14"/>
      <c r="I661" s="14"/>
      <c r="J661" s="14"/>
      <c r="K661" s="14"/>
      <c r="L661" s="14"/>
      <c r="M661" s="14"/>
    </row>
    <row r="662">
      <c r="B662" s="38"/>
      <c r="C662" s="38"/>
      <c r="D662" s="38"/>
      <c r="E662" s="38"/>
      <c r="F662" s="29"/>
      <c r="G662" s="14"/>
      <c r="H662" s="14"/>
      <c r="I662" s="14"/>
      <c r="J662" s="14"/>
      <c r="K662" s="14"/>
      <c r="L662" s="14"/>
      <c r="M662" s="14"/>
    </row>
    <row r="663">
      <c r="B663" s="38"/>
      <c r="C663" s="38"/>
      <c r="D663" s="38"/>
      <c r="E663" s="38"/>
      <c r="F663" s="29"/>
      <c r="G663" s="14"/>
      <c r="H663" s="14"/>
      <c r="I663" s="14"/>
      <c r="J663" s="14"/>
      <c r="K663" s="14"/>
      <c r="L663" s="14"/>
      <c r="M663" s="14"/>
    </row>
    <row r="664">
      <c r="B664" s="38"/>
      <c r="C664" s="38"/>
      <c r="D664" s="38"/>
      <c r="E664" s="38"/>
      <c r="F664" s="29"/>
      <c r="G664" s="14"/>
      <c r="H664" s="14"/>
      <c r="I664" s="14"/>
      <c r="J664" s="14"/>
      <c r="K664" s="14"/>
      <c r="L664" s="14"/>
      <c r="M664" s="14"/>
    </row>
    <row r="665">
      <c r="B665" s="38"/>
      <c r="C665" s="38"/>
      <c r="D665" s="38"/>
      <c r="E665" s="38"/>
      <c r="F665" s="29"/>
      <c r="G665" s="14"/>
      <c r="H665" s="14"/>
      <c r="I665" s="14"/>
      <c r="J665" s="14"/>
      <c r="K665" s="14"/>
      <c r="L665" s="14"/>
      <c r="M665" s="14"/>
    </row>
    <row r="666">
      <c r="B666" s="38"/>
      <c r="C666" s="38"/>
      <c r="D666" s="38"/>
      <c r="E666" s="38"/>
      <c r="F666" s="29"/>
      <c r="G666" s="14"/>
      <c r="H666" s="14"/>
      <c r="I666" s="14"/>
      <c r="J666" s="14"/>
      <c r="K666" s="14"/>
      <c r="L666" s="14"/>
      <c r="M666" s="14"/>
    </row>
    <row r="667">
      <c r="B667" s="38"/>
      <c r="C667" s="38"/>
      <c r="D667" s="38"/>
      <c r="E667" s="38"/>
      <c r="F667" s="29"/>
      <c r="G667" s="14"/>
      <c r="H667" s="14"/>
      <c r="I667" s="14"/>
      <c r="J667" s="14"/>
      <c r="K667" s="14"/>
      <c r="L667" s="14"/>
      <c r="M667" s="14"/>
    </row>
    <row r="668">
      <c r="B668" s="38"/>
      <c r="C668" s="38"/>
      <c r="D668" s="38"/>
      <c r="E668" s="38"/>
      <c r="F668" s="29"/>
      <c r="G668" s="14"/>
      <c r="H668" s="14"/>
      <c r="I668" s="14"/>
      <c r="J668" s="14"/>
      <c r="K668" s="14"/>
      <c r="L668" s="14"/>
      <c r="M668" s="14"/>
    </row>
    <row r="669">
      <c r="B669" s="38"/>
      <c r="C669" s="38"/>
      <c r="D669" s="38"/>
      <c r="E669" s="38"/>
      <c r="F669" s="29"/>
      <c r="G669" s="14"/>
      <c r="H669" s="14"/>
      <c r="I669" s="14"/>
      <c r="J669" s="14"/>
      <c r="K669" s="14"/>
      <c r="L669" s="14"/>
      <c r="M669" s="14"/>
    </row>
    <row r="670">
      <c r="B670" s="38"/>
      <c r="C670" s="38"/>
      <c r="D670" s="38"/>
      <c r="E670" s="38"/>
      <c r="F670" s="29"/>
      <c r="G670" s="14"/>
      <c r="H670" s="14"/>
      <c r="I670" s="14"/>
      <c r="J670" s="14"/>
      <c r="K670" s="14"/>
      <c r="L670" s="14"/>
      <c r="M670" s="14"/>
    </row>
    <row r="671">
      <c r="B671" s="38"/>
      <c r="C671" s="38"/>
      <c r="D671" s="38"/>
      <c r="E671" s="38"/>
      <c r="F671" s="29"/>
      <c r="G671" s="14"/>
      <c r="H671" s="14"/>
      <c r="I671" s="14"/>
      <c r="J671" s="14"/>
      <c r="K671" s="14"/>
      <c r="L671" s="14"/>
      <c r="M671" s="14"/>
    </row>
    <row r="672">
      <c r="B672" s="38"/>
      <c r="C672" s="38"/>
      <c r="D672" s="38"/>
      <c r="E672" s="38"/>
      <c r="F672" s="29"/>
      <c r="G672" s="14"/>
      <c r="H672" s="14"/>
      <c r="I672" s="14"/>
      <c r="J672" s="14"/>
      <c r="K672" s="14"/>
      <c r="L672" s="14"/>
      <c r="M672" s="14"/>
    </row>
    <row r="673">
      <c r="B673" s="38"/>
      <c r="C673" s="38"/>
      <c r="D673" s="38"/>
      <c r="E673" s="38"/>
      <c r="F673" s="29"/>
      <c r="G673" s="14"/>
      <c r="H673" s="14"/>
      <c r="I673" s="14"/>
      <c r="J673" s="14"/>
      <c r="K673" s="14"/>
      <c r="L673" s="14"/>
      <c r="M673" s="14"/>
    </row>
    <row r="674">
      <c r="B674" s="38"/>
      <c r="C674" s="38"/>
      <c r="D674" s="38"/>
      <c r="E674" s="38"/>
      <c r="F674" s="29"/>
      <c r="G674" s="14"/>
      <c r="H674" s="14"/>
      <c r="I674" s="14"/>
      <c r="J674" s="14"/>
      <c r="K674" s="14"/>
      <c r="L674" s="14"/>
      <c r="M674" s="14"/>
    </row>
    <row r="675">
      <c r="B675" s="38"/>
      <c r="C675" s="38"/>
      <c r="D675" s="38"/>
      <c r="E675" s="38"/>
      <c r="F675" s="29"/>
      <c r="G675" s="14"/>
      <c r="H675" s="14"/>
      <c r="I675" s="14"/>
      <c r="J675" s="14"/>
      <c r="K675" s="14"/>
      <c r="L675" s="14"/>
      <c r="M675" s="14"/>
    </row>
    <row r="676">
      <c r="B676" s="38"/>
      <c r="C676" s="38"/>
      <c r="D676" s="38"/>
      <c r="E676" s="38"/>
      <c r="F676" s="29"/>
      <c r="G676" s="14"/>
      <c r="H676" s="14"/>
      <c r="I676" s="14"/>
      <c r="J676" s="14"/>
      <c r="K676" s="14"/>
      <c r="L676" s="14"/>
      <c r="M676" s="14"/>
    </row>
    <row r="677">
      <c r="B677" s="38"/>
      <c r="C677" s="38"/>
      <c r="D677" s="38"/>
      <c r="E677" s="38"/>
      <c r="F677" s="29"/>
      <c r="G677" s="14"/>
      <c r="H677" s="14"/>
      <c r="I677" s="14"/>
      <c r="J677" s="14"/>
      <c r="K677" s="14"/>
      <c r="L677" s="14"/>
      <c r="M677" s="14"/>
    </row>
    <row r="678">
      <c r="B678" s="38"/>
      <c r="C678" s="38"/>
      <c r="D678" s="38"/>
      <c r="E678" s="38"/>
      <c r="F678" s="29"/>
      <c r="G678" s="14"/>
      <c r="H678" s="14"/>
      <c r="I678" s="14"/>
      <c r="J678" s="14"/>
      <c r="K678" s="14"/>
      <c r="L678" s="14"/>
      <c r="M678" s="14"/>
    </row>
    <row r="679">
      <c r="B679" s="38"/>
      <c r="C679" s="38"/>
      <c r="D679" s="38"/>
      <c r="E679" s="38"/>
      <c r="F679" s="29"/>
      <c r="G679" s="14"/>
      <c r="H679" s="14"/>
      <c r="I679" s="14"/>
      <c r="J679" s="14"/>
      <c r="K679" s="14"/>
      <c r="L679" s="14"/>
      <c r="M679" s="14"/>
    </row>
    <row r="680">
      <c r="B680" s="38"/>
      <c r="C680" s="38"/>
      <c r="D680" s="38"/>
      <c r="E680" s="38"/>
      <c r="F680" s="29"/>
      <c r="G680" s="14"/>
      <c r="H680" s="14"/>
      <c r="I680" s="14"/>
      <c r="J680" s="14"/>
      <c r="K680" s="14"/>
      <c r="L680" s="14"/>
      <c r="M680" s="14"/>
    </row>
    <row r="681">
      <c r="B681" s="38"/>
      <c r="C681" s="38"/>
      <c r="D681" s="38"/>
      <c r="E681" s="38"/>
      <c r="F681" s="29"/>
      <c r="G681" s="14"/>
      <c r="H681" s="14"/>
      <c r="I681" s="14"/>
      <c r="J681" s="14"/>
      <c r="K681" s="14"/>
      <c r="L681" s="14"/>
      <c r="M681" s="14"/>
    </row>
    <row r="682">
      <c r="B682" s="38"/>
      <c r="C682" s="38"/>
      <c r="D682" s="38"/>
      <c r="E682" s="38"/>
      <c r="F682" s="29"/>
      <c r="G682" s="14"/>
      <c r="H682" s="14"/>
      <c r="I682" s="14"/>
      <c r="J682" s="14"/>
      <c r="K682" s="14"/>
      <c r="L682" s="14"/>
      <c r="M682" s="14"/>
    </row>
    <row r="683">
      <c r="B683" s="38"/>
      <c r="C683" s="38"/>
      <c r="D683" s="38"/>
      <c r="E683" s="38"/>
      <c r="F683" s="29"/>
      <c r="G683" s="14"/>
      <c r="H683" s="14"/>
      <c r="I683" s="14"/>
      <c r="J683" s="14"/>
      <c r="K683" s="14"/>
      <c r="L683" s="14"/>
      <c r="M683" s="14"/>
    </row>
    <row r="684">
      <c r="B684" s="38"/>
      <c r="C684" s="38"/>
      <c r="D684" s="38"/>
      <c r="E684" s="38"/>
      <c r="F684" s="29"/>
      <c r="G684" s="14"/>
      <c r="H684" s="14"/>
      <c r="I684" s="14"/>
      <c r="J684" s="14"/>
      <c r="K684" s="14"/>
      <c r="L684" s="14"/>
      <c r="M684" s="14"/>
    </row>
    <row r="685">
      <c r="B685" s="38"/>
      <c r="C685" s="38"/>
      <c r="D685" s="38"/>
      <c r="E685" s="38"/>
      <c r="F685" s="29"/>
      <c r="G685" s="14"/>
      <c r="H685" s="14"/>
      <c r="I685" s="14"/>
      <c r="J685" s="14"/>
      <c r="K685" s="14"/>
      <c r="L685" s="14"/>
      <c r="M685" s="14"/>
    </row>
    <row r="686">
      <c r="B686" s="38"/>
      <c r="C686" s="38"/>
      <c r="D686" s="38"/>
      <c r="E686" s="38"/>
      <c r="F686" s="29"/>
      <c r="G686" s="14"/>
      <c r="H686" s="14"/>
      <c r="I686" s="14"/>
      <c r="J686" s="14"/>
      <c r="K686" s="14"/>
      <c r="L686" s="14"/>
      <c r="M686" s="14"/>
    </row>
    <row r="687">
      <c r="B687" s="38"/>
      <c r="C687" s="38"/>
      <c r="D687" s="38"/>
      <c r="E687" s="38"/>
      <c r="F687" s="29"/>
      <c r="G687" s="14"/>
      <c r="H687" s="14"/>
      <c r="I687" s="14"/>
      <c r="J687" s="14"/>
      <c r="K687" s="14"/>
      <c r="L687" s="14"/>
      <c r="M687" s="14"/>
    </row>
    <row r="688">
      <c r="B688" s="38"/>
      <c r="C688" s="38"/>
      <c r="D688" s="38"/>
      <c r="E688" s="38"/>
      <c r="F688" s="29"/>
      <c r="G688" s="14"/>
      <c r="H688" s="14"/>
      <c r="I688" s="14"/>
      <c r="J688" s="14"/>
      <c r="K688" s="14"/>
      <c r="L688" s="14"/>
      <c r="M688" s="14"/>
    </row>
    <row r="689">
      <c r="B689" s="38"/>
      <c r="C689" s="38"/>
      <c r="D689" s="38"/>
      <c r="E689" s="38"/>
      <c r="F689" s="29"/>
      <c r="G689" s="14"/>
      <c r="H689" s="14"/>
      <c r="I689" s="14"/>
      <c r="J689" s="14"/>
      <c r="K689" s="14"/>
      <c r="L689" s="14"/>
      <c r="M689" s="14"/>
    </row>
    <row r="690">
      <c r="B690" s="38"/>
      <c r="C690" s="38"/>
      <c r="D690" s="38"/>
      <c r="E690" s="38"/>
      <c r="F690" s="29"/>
      <c r="G690" s="14"/>
      <c r="H690" s="14"/>
      <c r="I690" s="14"/>
      <c r="J690" s="14"/>
      <c r="K690" s="14"/>
      <c r="L690" s="14"/>
      <c r="M690" s="14"/>
    </row>
    <row r="691">
      <c r="B691" s="38"/>
      <c r="C691" s="38"/>
      <c r="D691" s="38"/>
      <c r="E691" s="38"/>
      <c r="F691" s="29"/>
      <c r="G691" s="14"/>
      <c r="H691" s="14"/>
      <c r="I691" s="14"/>
      <c r="J691" s="14"/>
      <c r="K691" s="14"/>
      <c r="L691" s="14"/>
      <c r="M691" s="14"/>
    </row>
    <row r="692">
      <c r="B692" s="38"/>
      <c r="C692" s="38"/>
      <c r="D692" s="38"/>
      <c r="E692" s="38"/>
      <c r="F692" s="29"/>
      <c r="G692" s="14"/>
      <c r="H692" s="14"/>
      <c r="I692" s="14"/>
      <c r="J692" s="14"/>
      <c r="K692" s="14"/>
      <c r="L692" s="14"/>
      <c r="M692" s="14"/>
    </row>
    <row r="693">
      <c r="B693" s="38"/>
      <c r="C693" s="38"/>
      <c r="D693" s="38"/>
      <c r="E693" s="38"/>
      <c r="F693" s="29"/>
      <c r="G693" s="14"/>
      <c r="H693" s="14"/>
      <c r="I693" s="14"/>
      <c r="J693" s="14"/>
      <c r="K693" s="14"/>
      <c r="L693" s="14"/>
      <c r="M693" s="14"/>
    </row>
    <row r="694">
      <c r="B694" s="38"/>
      <c r="C694" s="38"/>
      <c r="D694" s="38"/>
      <c r="E694" s="38"/>
      <c r="F694" s="29"/>
      <c r="G694" s="14"/>
      <c r="H694" s="14"/>
      <c r="I694" s="14"/>
      <c r="J694" s="14"/>
      <c r="K694" s="14"/>
      <c r="L694" s="14"/>
      <c r="M694" s="14"/>
    </row>
    <row r="695">
      <c r="B695" s="38"/>
      <c r="C695" s="38"/>
      <c r="D695" s="38"/>
      <c r="E695" s="38"/>
      <c r="F695" s="29"/>
      <c r="G695" s="14"/>
      <c r="H695" s="14"/>
      <c r="I695" s="14"/>
      <c r="J695" s="14"/>
      <c r="K695" s="14"/>
      <c r="L695" s="14"/>
      <c r="M695" s="14"/>
    </row>
    <row r="696">
      <c r="B696" s="38"/>
      <c r="C696" s="38"/>
      <c r="D696" s="38"/>
      <c r="E696" s="38"/>
      <c r="F696" s="29"/>
      <c r="G696" s="14"/>
      <c r="H696" s="14"/>
      <c r="I696" s="14"/>
      <c r="J696" s="14"/>
      <c r="K696" s="14"/>
      <c r="L696" s="14"/>
      <c r="M696" s="14"/>
    </row>
    <row r="697">
      <c r="B697" s="38"/>
      <c r="C697" s="38"/>
      <c r="D697" s="38"/>
      <c r="E697" s="38"/>
      <c r="F697" s="29"/>
      <c r="G697" s="14"/>
      <c r="H697" s="14"/>
      <c r="I697" s="14"/>
      <c r="J697" s="14"/>
      <c r="K697" s="14"/>
      <c r="L697" s="14"/>
      <c r="M697" s="14"/>
    </row>
    <row r="698">
      <c r="B698" s="38"/>
      <c r="C698" s="38"/>
      <c r="D698" s="38"/>
      <c r="E698" s="38"/>
      <c r="F698" s="29"/>
      <c r="G698" s="14"/>
      <c r="H698" s="14"/>
      <c r="I698" s="14"/>
      <c r="J698" s="14"/>
      <c r="K698" s="14"/>
      <c r="L698" s="14"/>
      <c r="M698" s="14"/>
    </row>
    <row r="699">
      <c r="B699" s="38"/>
      <c r="C699" s="38"/>
      <c r="D699" s="38"/>
      <c r="E699" s="38"/>
      <c r="F699" s="29"/>
      <c r="G699" s="14"/>
      <c r="H699" s="14"/>
      <c r="I699" s="14"/>
      <c r="J699" s="14"/>
      <c r="K699" s="14"/>
      <c r="L699" s="14"/>
      <c r="M699" s="14"/>
    </row>
    <row r="700">
      <c r="B700" s="38"/>
      <c r="C700" s="38"/>
      <c r="D700" s="38"/>
      <c r="E700" s="38"/>
      <c r="F700" s="29"/>
      <c r="G700" s="14"/>
      <c r="H700" s="14"/>
      <c r="I700" s="14"/>
      <c r="J700" s="14"/>
      <c r="K700" s="14"/>
      <c r="L700" s="14"/>
      <c r="M700" s="14"/>
    </row>
    <row r="701">
      <c r="B701" s="38"/>
      <c r="C701" s="38"/>
      <c r="D701" s="38"/>
      <c r="E701" s="38"/>
      <c r="F701" s="29"/>
      <c r="G701" s="14"/>
      <c r="H701" s="14"/>
      <c r="I701" s="14"/>
      <c r="J701" s="14"/>
      <c r="K701" s="14"/>
      <c r="L701" s="14"/>
      <c r="M701" s="14"/>
    </row>
    <row r="702">
      <c r="B702" s="38"/>
      <c r="C702" s="38"/>
      <c r="D702" s="38"/>
      <c r="E702" s="38"/>
      <c r="F702" s="29"/>
      <c r="G702" s="14"/>
      <c r="H702" s="14"/>
      <c r="I702" s="14"/>
      <c r="J702" s="14"/>
      <c r="K702" s="14"/>
      <c r="L702" s="14"/>
      <c r="M702" s="14"/>
    </row>
    <row r="703">
      <c r="B703" s="38"/>
      <c r="C703" s="38"/>
      <c r="D703" s="38"/>
      <c r="E703" s="38"/>
      <c r="F703" s="29"/>
      <c r="G703" s="14"/>
      <c r="H703" s="14"/>
      <c r="I703" s="14"/>
      <c r="J703" s="14"/>
      <c r="K703" s="14"/>
      <c r="L703" s="14"/>
      <c r="M703" s="14"/>
    </row>
    <row r="704">
      <c r="B704" s="38"/>
      <c r="C704" s="38"/>
      <c r="D704" s="38"/>
      <c r="E704" s="38"/>
      <c r="F704" s="29"/>
      <c r="G704" s="14"/>
      <c r="H704" s="14"/>
      <c r="I704" s="14"/>
      <c r="J704" s="14"/>
      <c r="K704" s="14"/>
      <c r="L704" s="14"/>
      <c r="M704" s="14"/>
    </row>
    <row r="705">
      <c r="B705" s="38"/>
      <c r="C705" s="38"/>
      <c r="D705" s="38"/>
      <c r="E705" s="38"/>
      <c r="F705" s="29"/>
      <c r="G705" s="14"/>
      <c r="H705" s="14"/>
      <c r="I705" s="14"/>
      <c r="J705" s="14"/>
      <c r="K705" s="14"/>
      <c r="L705" s="14"/>
      <c r="M705" s="14"/>
    </row>
    <row r="706">
      <c r="B706" s="38"/>
      <c r="C706" s="38"/>
      <c r="D706" s="38"/>
      <c r="E706" s="38"/>
      <c r="F706" s="29"/>
      <c r="G706" s="14"/>
      <c r="H706" s="14"/>
      <c r="I706" s="14"/>
      <c r="J706" s="14"/>
      <c r="K706" s="14"/>
      <c r="L706" s="14"/>
      <c r="M706" s="14"/>
    </row>
    <row r="707">
      <c r="B707" s="38"/>
      <c r="C707" s="38"/>
      <c r="D707" s="38"/>
      <c r="E707" s="38"/>
      <c r="F707" s="29"/>
      <c r="G707" s="14"/>
      <c r="H707" s="14"/>
      <c r="I707" s="14"/>
      <c r="J707" s="14"/>
      <c r="K707" s="14"/>
      <c r="L707" s="14"/>
      <c r="M707" s="14"/>
    </row>
    <row r="708">
      <c r="B708" s="38"/>
      <c r="C708" s="38"/>
      <c r="D708" s="38"/>
      <c r="E708" s="38"/>
      <c r="F708" s="29"/>
      <c r="G708" s="14"/>
      <c r="H708" s="14"/>
      <c r="I708" s="14"/>
      <c r="J708" s="14"/>
      <c r="K708" s="14"/>
      <c r="L708" s="14"/>
      <c r="M708" s="14"/>
    </row>
    <row r="709">
      <c r="B709" s="38"/>
      <c r="C709" s="38"/>
      <c r="D709" s="38"/>
      <c r="E709" s="38"/>
      <c r="F709" s="29"/>
      <c r="G709" s="14"/>
      <c r="H709" s="14"/>
      <c r="I709" s="14"/>
      <c r="J709" s="14"/>
      <c r="K709" s="14"/>
      <c r="L709" s="14"/>
      <c r="M709" s="14"/>
    </row>
    <row r="710">
      <c r="B710" s="38"/>
      <c r="C710" s="38"/>
      <c r="D710" s="38"/>
      <c r="E710" s="38"/>
      <c r="F710" s="29"/>
      <c r="G710" s="14"/>
      <c r="H710" s="14"/>
      <c r="I710" s="14"/>
      <c r="J710" s="14"/>
      <c r="K710" s="14"/>
      <c r="L710" s="14"/>
      <c r="M710" s="14"/>
    </row>
    <row r="711">
      <c r="B711" s="38"/>
      <c r="C711" s="38"/>
      <c r="D711" s="38"/>
      <c r="E711" s="38"/>
      <c r="F711" s="29"/>
      <c r="G711" s="14"/>
      <c r="H711" s="14"/>
      <c r="I711" s="14"/>
      <c r="J711" s="14"/>
      <c r="K711" s="14"/>
      <c r="L711" s="14"/>
      <c r="M711" s="14"/>
    </row>
    <row r="712">
      <c r="B712" s="38"/>
      <c r="C712" s="38"/>
      <c r="D712" s="38"/>
      <c r="E712" s="38"/>
      <c r="F712" s="29"/>
      <c r="G712" s="14"/>
      <c r="H712" s="14"/>
      <c r="I712" s="14"/>
      <c r="J712" s="14"/>
      <c r="K712" s="14"/>
      <c r="L712" s="14"/>
      <c r="M712" s="14"/>
    </row>
    <row r="713">
      <c r="B713" s="38"/>
      <c r="C713" s="38"/>
      <c r="D713" s="38"/>
      <c r="E713" s="38"/>
      <c r="F713" s="29"/>
      <c r="G713" s="14"/>
      <c r="H713" s="14"/>
      <c r="I713" s="14"/>
      <c r="J713" s="14"/>
      <c r="K713" s="14"/>
      <c r="L713" s="14"/>
      <c r="M713" s="14"/>
    </row>
    <row r="714">
      <c r="B714" s="38"/>
      <c r="C714" s="38"/>
      <c r="D714" s="38"/>
      <c r="E714" s="38"/>
      <c r="F714" s="29"/>
      <c r="G714" s="14"/>
      <c r="H714" s="14"/>
      <c r="I714" s="14"/>
      <c r="J714" s="14"/>
      <c r="K714" s="14"/>
      <c r="L714" s="14"/>
      <c r="M714" s="14"/>
    </row>
    <row r="715">
      <c r="B715" s="38"/>
      <c r="C715" s="38"/>
      <c r="D715" s="38"/>
      <c r="E715" s="38"/>
      <c r="F715" s="29"/>
      <c r="G715" s="14"/>
      <c r="H715" s="14"/>
      <c r="I715" s="14"/>
      <c r="J715" s="14"/>
      <c r="K715" s="14"/>
      <c r="L715" s="14"/>
      <c r="M715" s="14"/>
    </row>
    <row r="716">
      <c r="B716" s="38"/>
      <c r="C716" s="38"/>
      <c r="D716" s="38"/>
      <c r="E716" s="38"/>
      <c r="F716" s="29"/>
      <c r="G716" s="14"/>
      <c r="H716" s="14"/>
      <c r="I716" s="14"/>
      <c r="J716" s="14"/>
      <c r="K716" s="14"/>
      <c r="L716" s="14"/>
      <c r="M716" s="14"/>
    </row>
    <row r="717">
      <c r="B717" s="38"/>
      <c r="C717" s="38"/>
      <c r="D717" s="38"/>
      <c r="E717" s="38"/>
      <c r="F717" s="29"/>
      <c r="G717" s="14"/>
      <c r="H717" s="14"/>
      <c r="I717" s="14"/>
      <c r="J717" s="14"/>
      <c r="K717" s="14"/>
      <c r="L717" s="14"/>
      <c r="M717" s="14"/>
    </row>
    <row r="718">
      <c r="B718" s="38"/>
      <c r="C718" s="38"/>
      <c r="D718" s="38"/>
      <c r="E718" s="38"/>
      <c r="F718" s="29"/>
      <c r="G718" s="14"/>
      <c r="H718" s="14"/>
      <c r="I718" s="14"/>
      <c r="J718" s="14"/>
      <c r="K718" s="14"/>
      <c r="L718" s="14"/>
      <c r="M718" s="14"/>
    </row>
    <row r="719">
      <c r="B719" s="38"/>
      <c r="C719" s="38"/>
      <c r="D719" s="38"/>
      <c r="E719" s="38"/>
      <c r="F719" s="29"/>
      <c r="G719" s="14"/>
      <c r="H719" s="14"/>
      <c r="I719" s="14"/>
      <c r="J719" s="14"/>
      <c r="K719" s="14"/>
      <c r="L719" s="14"/>
      <c r="M719" s="14"/>
    </row>
    <row r="720">
      <c r="B720" s="38"/>
      <c r="C720" s="38"/>
      <c r="D720" s="38"/>
      <c r="E720" s="38"/>
      <c r="F720" s="29"/>
      <c r="G720" s="14"/>
      <c r="H720" s="14"/>
      <c r="I720" s="14"/>
      <c r="J720" s="14"/>
      <c r="K720" s="14"/>
      <c r="L720" s="14"/>
      <c r="M720" s="14"/>
    </row>
    <row r="721">
      <c r="B721" s="38"/>
      <c r="C721" s="38"/>
      <c r="D721" s="38"/>
      <c r="E721" s="38"/>
      <c r="F721" s="29"/>
      <c r="G721" s="14"/>
      <c r="H721" s="14"/>
      <c r="I721" s="14"/>
      <c r="J721" s="14"/>
      <c r="K721" s="14"/>
      <c r="L721" s="14"/>
      <c r="M721" s="14"/>
    </row>
    <row r="722">
      <c r="B722" s="38"/>
      <c r="C722" s="38"/>
      <c r="D722" s="38"/>
      <c r="E722" s="38"/>
      <c r="F722" s="29"/>
      <c r="G722" s="14"/>
      <c r="H722" s="14"/>
      <c r="I722" s="14"/>
      <c r="J722" s="14"/>
      <c r="K722" s="14"/>
      <c r="L722" s="14"/>
      <c r="M722" s="14"/>
    </row>
    <row r="723">
      <c r="B723" s="38"/>
      <c r="C723" s="38"/>
      <c r="D723" s="38"/>
      <c r="E723" s="38"/>
      <c r="F723" s="29"/>
      <c r="G723" s="14"/>
      <c r="H723" s="14"/>
      <c r="I723" s="14"/>
      <c r="J723" s="14"/>
      <c r="K723" s="14"/>
      <c r="L723" s="14"/>
      <c r="M723" s="14"/>
    </row>
    <row r="724">
      <c r="B724" s="38"/>
      <c r="C724" s="38"/>
      <c r="D724" s="38"/>
      <c r="E724" s="38"/>
      <c r="F724" s="29"/>
      <c r="G724" s="14"/>
      <c r="H724" s="14"/>
      <c r="I724" s="14"/>
      <c r="J724" s="14"/>
      <c r="K724" s="14"/>
      <c r="L724" s="14"/>
      <c r="M724" s="14"/>
    </row>
    <row r="725">
      <c r="B725" s="38"/>
      <c r="C725" s="38"/>
      <c r="D725" s="38"/>
      <c r="E725" s="38"/>
      <c r="F725" s="29"/>
      <c r="G725" s="14"/>
      <c r="H725" s="14"/>
      <c r="I725" s="14"/>
      <c r="J725" s="14"/>
      <c r="K725" s="14"/>
      <c r="L725" s="14"/>
      <c r="M725" s="14"/>
    </row>
    <row r="726">
      <c r="B726" s="38"/>
      <c r="C726" s="38"/>
      <c r="D726" s="38"/>
      <c r="E726" s="38"/>
      <c r="F726" s="29"/>
      <c r="G726" s="14"/>
      <c r="H726" s="14"/>
      <c r="I726" s="14"/>
      <c r="J726" s="14"/>
      <c r="K726" s="14"/>
      <c r="L726" s="14"/>
      <c r="M726" s="14"/>
    </row>
    <row r="727">
      <c r="B727" s="38"/>
      <c r="C727" s="38"/>
      <c r="D727" s="38"/>
      <c r="E727" s="38"/>
      <c r="F727" s="29"/>
      <c r="G727" s="14"/>
      <c r="H727" s="14"/>
      <c r="I727" s="14"/>
      <c r="J727" s="14"/>
      <c r="K727" s="14"/>
      <c r="L727" s="14"/>
      <c r="M727" s="14"/>
    </row>
    <row r="728">
      <c r="B728" s="38"/>
      <c r="C728" s="38"/>
      <c r="D728" s="38"/>
      <c r="E728" s="38"/>
      <c r="F728" s="29"/>
      <c r="G728" s="14"/>
      <c r="H728" s="14"/>
      <c r="I728" s="14"/>
      <c r="J728" s="14"/>
      <c r="K728" s="14"/>
      <c r="L728" s="14"/>
      <c r="M728" s="14"/>
    </row>
    <row r="729">
      <c r="B729" s="38"/>
      <c r="C729" s="38"/>
      <c r="D729" s="38"/>
      <c r="E729" s="38"/>
      <c r="F729" s="29"/>
      <c r="G729" s="14"/>
      <c r="H729" s="14"/>
      <c r="I729" s="14"/>
      <c r="J729" s="14"/>
      <c r="K729" s="14"/>
      <c r="L729" s="14"/>
      <c r="M729" s="14"/>
    </row>
    <row r="730">
      <c r="B730" s="38"/>
      <c r="C730" s="38"/>
      <c r="D730" s="38"/>
      <c r="E730" s="38"/>
      <c r="F730" s="29"/>
      <c r="G730" s="14"/>
      <c r="H730" s="14"/>
      <c r="I730" s="14"/>
      <c r="J730" s="14"/>
      <c r="K730" s="14"/>
      <c r="L730" s="14"/>
      <c r="M730" s="14"/>
    </row>
    <row r="731">
      <c r="B731" s="38"/>
      <c r="C731" s="38"/>
      <c r="D731" s="38"/>
      <c r="E731" s="38"/>
      <c r="F731" s="29"/>
      <c r="G731" s="14"/>
      <c r="H731" s="14"/>
      <c r="I731" s="14"/>
      <c r="J731" s="14"/>
      <c r="K731" s="14"/>
      <c r="L731" s="14"/>
      <c r="M731" s="14"/>
    </row>
    <row r="732">
      <c r="B732" s="38"/>
      <c r="C732" s="38"/>
      <c r="D732" s="38"/>
      <c r="E732" s="38"/>
      <c r="F732" s="29"/>
      <c r="G732" s="14"/>
      <c r="H732" s="14"/>
      <c r="I732" s="14"/>
      <c r="J732" s="14"/>
      <c r="K732" s="14"/>
      <c r="L732" s="14"/>
      <c r="M732" s="14"/>
    </row>
    <row r="733">
      <c r="B733" s="38"/>
      <c r="C733" s="38"/>
      <c r="D733" s="38"/>
      <c r="E733" s="38"/>
      <c r="F733" s="29"/>
      <c r="G733" s="14"/>
      <c r="H733" s="14"/>
      <c r="I733" s="14"/>
      <c r="J733" s="14"/>
      <c r="K733" s="14"/>
      <c r="L733" s="14"/>
      <c r="M733" s="14"/>
    </row>
    <row r="734">
      <c r="B734" s="38"/>
      <c r="C734" s="38"/>
      <c r="D734" s="38"/>
      <c r="E734" s="38"/>
      <c r="F734" s="29"/>
      <c r="G734" s="14"/>
      <c r="H734" s="14"/>
      <c r="I734" s="14"/>
      <c r="J734" s="14"/>
      <c r="K734" s="14"/>
      <c r="L734" s="14"/>
      <c r="M734" s="14"/>
    </row>
    <row r="735">
      <c r="B735" s="38"/>
      <c r="C735" s="38"/>
      <c r="D735" s="38"/>
      <c r="E735" s="38"/>
      <c r="F735" s="29"/>
      <c r="G735" s="14"/>
      <c r="H735" s="14"/>
      <c r="I735" s="14"/>
      <c r="J735" s="14"/>
      <c r="K735" s="14"/>
      <c r="L735" s="14"/>
      <c r="M735" s="14"/>
    </row>
    <row r="736">
      <c r="B736" s="38"/>
      <c r="C736" s="38"/>
      <c r="D736" s="38"/>
      <c r="E736" s="38"/>
      <c r="F736" s="29"/>
      <c r="G736" s="14"/>
      <c r="H736" s="14"/>
      <c r="I736" s="14"/>
      <c r="J736" s="14"/>
      <c r="K736" s="14"/>
      <c r="L736" s="14"/>
      <c r="M736" s="14"/>
    </row>
    <row r="737">
      <c r="B737" s="38"/>
      <c r="C737" s="38"/>
      <c r="D737" s="38"/>
      <c r="E737" s="38"/>
      <c r="F737" s="29"/>
      <c r="G737" s="14"/>
      <c r="H737" s="14"/>
      <c r="I737" s="14"/>
      <c r="J737" s="14"/>
      <c r="K737" s="14"/>
      <c r="L737" s="14"/>
      <c r="M737" s="14"/>
    </row>
    <row r="738">
      <c r="B738" s="38"/>
      <c r="C738" s="38"/>
      <c r="D738" s="38"/>
      <c r="E738" s="38"/>
      <c r="F738" s="29"/>
      <c r="G738" s="14"/>
      <c r="H738" s="14"/>
      <c r="I738" s="14"/>
      <c r="J738" s="14"/>
      <c r="K738" s="14"/>
      <c r="L738" s="14"/>
      <c r="M738" s="14"/>
    </row>
    <row r="739">
      <c r="B739" s="38"/>
      <c r="C739" s="38"/>
      <c r="D739" s="38"/>
      <c r="E739" s="38"/>
      <c r="F739" s="29"/>
      <c r="G739" s="14"/>
      <c r="H739" s="14"/>
      <c r="I739" s="14"/>
      <c r="J739" s="14"/>
      <c r="K739" s="14"/>
      <c r="L739" s="14"/>
      <c r="M739" s="14"/>
    </row>
    <row r="740">
      <c r="B740" s="38"/>
      <c r="C740" s="38"/>
      <c r="D740" s="38"/>
      <c r="E740" s="38"/>
      <c r="F740" s="29"/>
      <c r="G740" s="14"/>
      <c r="H740" s="14"/>
      <c r="I740" s="14"/>
      <c r="J740" s="14"/>
      <c r="K740" s="14"/>
      <c r="L740" s="14"/>
      <c r="M740" s="14"/>
    </row>
    <row r="741">
      <c r="B741" s="38"/>
      <c r="C741" s="38"/>
      <c r="D741" s="38"/>
      <c r="E741" s="38"/>
      <c r="F741" s="29"/>
      <c r="G741" s="14"/>
      <c r="H741" s="14"/>
      <c r="I741" s="14"/>
      <c r="J741" s="14"/>
      <c r="K741" s="14"/>
      <c r="L741" s="14"/>
      <c r="M741" s="14"/>
    </row>
    <row r="742">
      <c r="B742" s="38"/>
      <c r="C742" s="38"/>
      <c r="D742" s="38"/>
      <c r="E742" s="38"/>
      <c r="F742" s="29"/>
      <c r="G742" s="14"/>
      <c r="H742" s="14"/>
      <c r="I742" s="14"/>
      <c r="J742" s="14"/>
      <c r="K742" s="14"/>
      <c r="L742" s="14"/>
      <c r="M742" s="14"/>
    </row>
    <row r="743">
      <c r="B743" s="38"/>
      <c r="C743" s="38"/>
      <c r="D743" s="38"/>
      <c r="E743" s="38"/>
      <c r="F743" s="29"/>
      <c r="G743" s="14"/>
      <c r="H743" s="14"/>
      <c r="I743" s="14"/>
      <c r="J743" s="14"/>
      <c r="K743" s="14"/>
      <c r="L743" s="14"/>
      <c r="M743" s="14"/>
    </row>
    <row r="744">
      <c r="B744" s="38"/>
      <c r="C744" s="38"/>
      <c r="D744" s="38"/>
      <c r="E744" s="38"/>
      <c r="F744" s="29"/>
      <c r="G744" s="14"/>
      <c r="H744" s="14"/>
      <c r="I744" s="14"/>
      <c r="J744" s="14"/>
      <c r="K744" s="14"/>
      <c r="L744" s="14"/>
      <c r="M744" s="14"/>
    </row>
    <row r="745">
      <c r="B745" s="38"/>
      <c r="C745" s="38"/>
      <c r="D745" s="38"/>
      <c r="E745" s="38"/>
      <c r="F745" s="29"/>
      <c r="G745" s="14"/>
      <c r="H745" s="14"/>
      <c r="I745" s="14"/>
      <c r="J745" s="14"/>
      <c r="K745" s="14"/>
      <c r="L745" s="14"/>
      <c r="M745" s="14"/>
    </row>
    <row r="746">
      <c r="B746" s="38"/>
      <c r="C746" s="38"/>
      <c r="D746" s="38"/>
      <c r="E746" s="38"/>
      <c r="F746" s="29"/>
      <c r="G746" s="14"/>
      <c r="H746" s="14"/>
      <c r="I746" s="14"/>
      <c r="J746" s="14"/>
      <c r="K746" s="14"/>
      <c r="L746" s="14"/>
      <c r="M746" s="14"/>
    </row>
    <row r="747">
      <c r="B747" s="38"/>
      <c r="C747" s="38"/>
      <c r="D747" s="38"/>
      <c r="E747" s="38"/>
      <c r="F747" s="29"/>
      <c r="G747" s="14"/>
      <c r="H747" s="14"/>
      <c r="I747" s="14"/>
      <c r="J747" s="14"/>
      <c r="K747" s="14"/>
      <c r="L747" s="14"/>
      <c r="M747" s="14"/>
    </row>
    <row r="748">
      <c r="B748" s="38"/>
      <c r="C748" s="38"/>
      <c r="D748" s="38"/>
      <c r="E748" s="38"/>
      <c r="F748" s="29"/>
      <c r="G748" s="14"/>
      <c r="H748" s="14"/>
      <c r="I748" s="14"/>
      <c r="J748" s="14"/>
      <c r="K748" s="14"/>
      <c r="L748" s="14"/>
      <c r="M748" s="14"/>
    </row>
    <row r="749">
      <c r="B749" s="38"/>
      <c r="C749" s="38"/>
      <c r="D749" s="38"/>
      <c r="E749" s="38"/>
      <c r="F749" s="29"/>
      <c r="G749" s="14"/>
      <c r="H749" s="14"/>
      <c r="I749" s="14"/>
      <c r="J749" s="14"/>
      <c r="K749" s="14"/>
      <c r="L749" s="14"/>
      <c r="M749" s="14"/>
    </row>
    <row r="750">
      <c r="B750" s="38"/>
      <c r="C750" s="38"/>
      <c r="D750" s="38"/>
      <c r="E750" s="38"/>
      <c r="F750" s="29"/>
      <c r="G750" s="14"/>
      <c r="H750" s="14"/>
      <c r="I750" s="14"/>
      <c r="J750" s="14"/>
      <c r="K750" s="14"/>
      <c r="L750" s="14"/>
      <c r="M750" s="14"/>
    </row>
    <row r="751">
      <c r="B751" s="38"/>
      <c r="C751" s="38"/>
      <c r="D751" s="38"/>
      <c r="E751" s="38"/>
      <c r="F751" s="29"/>
      <c r="G751" s="14"/>
      <c r="H751" s="14"/>
      <c r="I751" s="14"/>
      <c r="J751" s="14"/>
      <c r="K751" s="14"/>
      <c r="L751" s="14"/>
      <c r="M751" s="14"/>
    </row>
    <row r="752">
      <c r="B752" s="38"/>
      <c r="C752" s="38"/>
      <c r="D752" s="38"/>
      <c r="E752" s="38"/>
      <c r="F752" s="29"/>
      <c r="G752" s="14"/>
      <c r="H752" s="14"/>
      <c r="I752" s="14"/>
      <c r="J752" s="14"/>
      <c r="K752" s="14"/>
      <c r="L752" s="14"/>
      <c r="M752" s="14"/>
    </row>
    <row r="753">
      <c r="B753" s="38"/>
      <c r="C753" s="38"/>
      <c r="D753" s="38"/>
      <c r="E753" s="38"/>
      <c r="F753" s="29"/>
      <c r="G753" s="14"/>
      <c r="H753" s="14"/>
      <c r="I753" s="14"/>
      <c r="J753" s="14"/>
      <c r="K753" s="14"/>
      <c r="L753" s="14"/>
      <c r="M753" s="14"/>
    </row>
    <row r="754">
      <c r="B754" s="38"/>
      <c r="C754" s="38"/>
      <c r="D754" s="38"/>
      <c r="E754" s="38"/>
      <c r="F754" s="29"/>
      <c r="G754" s="14"/>
      <c r="H754" s="14"/>
      <c r="I754" s="14"/>
      <c r="J754" s="14"/>
      <c r="K754" s="14"/>
      <c r="L754" s="14"/>
      <c r="M754" s="14"/>
    </row>
    <row r="755">
      <c r="B755" s="38"/>
      <c r="C755" s="38"/>
      <c r="D755" s="38"/>
      <c r="E755" s="38"/>
      <c r="F755" s="29"/>
      <c r="G755" s="14"/>
      <c r="H755" s="14"/>
      <c r="I755" s="14"/>
      <c r="J755" s="14"/>
      <c r="K755" s="14"/>
      <c r="L755" s="14"/>
      <c r="M755" s="14"/>
    </row>
    <row r="756">
      <c r="B756" s="38"/>
      <c r="C756" s="38"/>
      <c r="D756" s="38"/>
      <c r="E756" s="38"/>
      <c r="F756" s="29"/>
      <c r="G756" s="14"/>
      <c r="H756" s="14"/>
      <c r="I756" s="14"/>
      <c r="J756" s="14"/>
      <c r="K756" s="14"/>
      <c r="L756" s="14"/>
      <c r="M756" s="14"/>
    </row>
    <row r="757">
      <c r="B757" s="38"/>
      <c r="C757" s="38"/>
      <c r="D757" s="38"/>
      <c r="E757" s="38"/>
      <c r="F757" s="29"/>
      <c r="G757" s="14"/>
      <c r="H757" s="14"/>
      <c r="I757" s="14"/>
      <c r="J757" s="14"/>
      <c r="K757" s="14"/>
      <c r="L757" s="14"/>
      <c r="M757" s="14"/>
    </row>
    <row r="758">
      <c r="B758" s="38"/>
      <c r="C758" s="38"/>
      <c r="D758" s="38"/>
      <c r="E758" s="38"/>
      <c r="F758" s="29"/>
      <c r="G758" s="14"/>
      <c r="H758" s="14"/>
      <c r="I758" s="14"/>
      <c r="J758" s="14"/>
      <c r="K758" s="14"/>
      <c r="L758" s="14"/>
      <c r="M758" s="14"/>
    </row>
    <row r="759">
      <c r="B759" s="38"/>
      <c r="C759" s="38"/>
      <c r="D759" s="38"/>
      <c r="E759" s="38"/>
      <c r="F759" s="29"/>
      <c r="G759" s="14"/>
      <c r="H759" s="14"/>
      <c r="I759" s="14"/>
      <c r="J759" s="14"/>
      <c r="K759" s="14"/>
      <c r="L759" s="14"/>
      <c r="M759" s="14"/>
    </row>
    <row r="760">
      <c r="B760" s="38"/>
      <c r="C760" s="38"/>
      <c r="D760" s="38"/>
      <c r="E760" s="38"/>
      <c r="F760" s="29"/>
      <c r="G760" s="14"/>
      <c r="H760" s="14"/>
      <c r="I760" s="14"/>
      <c r="J760" s="14"/>
      <c r="K760" s="14"/>
      <c r="L760" s="14"/>
      <c r="M760" s="14"/>
    </row>
    <row r="761">
      <c r="B761" s="38"/>
      <c r="C761" s="38"/>
      <c r="D761" s="38"/>
      <c r="E761" s="38"/>
      <c r="F761" s="29"/>
      <c r="G761" s="14"/>
      <c r="H761" s="14"/>
      <c r="I761" s="14"/>
      <c r="J761" s="14"/>
      <c r="K761" s="14"/>
      <c r="L761" s="14"/>
      <c r="M761" s="14"/>
    </row>
    <row r="762">
      <c r="B762" s="38"/>
      <c r="C762" s="38"/>
      <c r="D762" s="38"/>
      <c r="E762" s="38"/>
      <c r="F762" s="29"/>
      <c r="G762" s="14"/>
      <c r="H762" s="14"/>
      <c r="I762" s="14"/>
      <c r="J762" s="14"/>
      <c r="K762" s="14"/>
      <c r="L762" s="14"/>
      <c r="M762" s="14"/>
    </row>
    <row r="763">
      <c r="B763" s="38"/>
      <c r="C763" s="38"/>
      <c r="D763" s="38"/>
      <c r="E763" s="38"/>
      <c r="F763" s="29"/>
      <c r="G763" s="14"/>
      <c r="H763" s="14"/>
      <c r="I763" s="14"/>
      <c r="J763" s="14"/>
      <c r="K763" s="14"/>
      <c r="L763" s="14"/>
      <c r="M763" s="14"/>
    </row>
    <row r="764">
      <c r="B764" s="38"/>
      <c r="C764" s="38"/>
      <c r="D764" s="38"/>
      <c r="E764" s="38"/>
      <c r="F764" s="29"/>
      <c r="G764" s="14"/>
      <c r="H764" s="14"/>
      <c r="I764" s="14"/>
      <c r="J764" s="14"/>
      <c r="K764" s="14"/>
      <c r="L764" s="14"/>
      <c r="M764" s="14"/>
    </row>
    <row r="765">
      <c r="B765" s="38"/>
      <c r="C765" s="38"/>
      <c r="D765" s="38"/>
      <c r="E765" s="38"/>
      <c r="F765" s="29"/>
      <c r="G765" s="14"/>
      <c r="H765" s="14"/>
      <c r="I765" s="14"/>
      <c r="J765" s="14"/>
      <c r="K765" s="14"/>
      <c r="L765" s="14"/>
      <c r="M765" s="14"/>
    </row>
    <row r="766">
      <c r="B766" s="38"/>
      <c r="C766" s="38"/>
      <c r="D766" s="38"/>
      <c r="E766" s="38"/>
      <c r="F766" s="29"/>
      <c r="G766" s="14"/>
      <c r="H766" s="14"/>
      <c r="I766" s="14"/>
      <c r="J766" s="14"/>
      <c r="K766" s="14"/>
      <c r="L766" s="14"/>
      <c r="M766" s="14"/>
    </row>
    <row r="767">
      <c r="B767" s="38"/>
      <c r="C767" s="38"/>
      <c r="D767" s="38"/>
      <c r="E767" s="38"/>
      <c r="F767" s="29"/>
      <c r="G767" s="14"/>
      <c r="H767" s="14"/>
      <c r="I767" s="14"/>
      <c r="J767" s="14"/>
      <c r="K767" s="14"/>
      <c r="L767" s="14"/>
      <c r="M767" s="14"/>
    </row>
    <row r="768">
      <c r="B768" s="38"/>
      <c r="C768" s="38"/>
      <c r="D768" s="38"/>
      <c r="E768" s="38"/>
      <c r="F768" s="29"/>
      <c r="G768" s="14"/>
      <c r="H768" s="14"/>
      <c r="I768" s="14"/>
      <c r="J768" s="14"/>
      <c r="K768" s="14"/>
      <c r="L768" s="14"/>
      <c r="M768" s="14"/>
    </row>
    <row r="769">
      <c r="B769" s="38"/>
      <c r="C769" s="38"/>
      <c r="D769" s="38"/>
      <c r="E769" s="38"/>
      <c r="F769" s="29"/>
      <c r="G769" s="14"/>
      <c r="H769" s="14"/>
      <c r="I769" s="14"/>
      <c r="J769" s="14"/>
      <c r="K769" s="14"/>
      <c r="L769" s="14"/>
      <c r="M769" s="14"/>
    </row>
    <row r="770">
      <c r="B770" s="38"/>
      <c r="C770" s="38"/>
      <c r="D770" s="38"/>
      <c r="E770" s="38"/>
      <c r="F770" s="29"/>
      <c r="G770" s="14"/>
      <c r="H770" s="14"/>
      <c r="I770" s="14"/>
      <c r="J770" s="14"/>
      <c r="K770" s="14"/>
      <c r="L770" s="14"/>
      <c r="M770" s="14"/>
    </row>
    <row r="771">
      <c r="B771" s="38"/>
      <c r="C771" s="38"/>
      <c r="D771" s="38"/>
      <c r="E771" s="38"/>
      <c r="F771" s="29"/>
      <c r="G771" s="14"/>
      <c r="H771" s="14"/>
      <c r="I771" s="14"/>
      <c r="J771" s="14"/>
      <c r="K771" s="14"/>
      <c r="L771" s="14"/>
      <c r="M771" s="14"/>
    </row>
    <row r="772">
      <c r="B772" s="38"/>
      <c r="C772" s="38"/>
      <c r="D772" s="38"/>
      <c r="E772" s="38"/>
      <c r="F772" s="29"/>
      <c r="G772" s="14"/>
      <c r="H772" s="14"/>
      <c r="I772" s="14"/>
      <c r="J772" s="14"/>
      <c r="K772" s="14"/>
      <c r="L772" s="14"/>
      <c r="M772" s="14"/>
    </row>
    <row r="773">
      <c r="B773" s="38"/>
      <c r="C773" s="38"/>
      <c r="D773" s="38"/>
      <c r="E773" s="38"/>
      <c r="F773" s="29"/>
      <c r="G773" s="14"/>
      <c r="H773" s="14"/>
      <c r="I773" s="14"/>
      <c r="J773" s="14"/>
      <c r="K773" s="14"/>
      <c r="L773" s="14"/>
      <c r="M773" s="14"/>
    </row>
    <row r="774">
      <c r="B774" s="38"/>
      <c r="C774" s="38"/>
      <c r="D774" s="38"/>
      <c r="E774" s="38"/>
      <c r="F774" s="29"/>
      <c r="G774" s="14"/>
      <c r="H774" s="14"/>
      <c r="I774" s="14"/>
      <c r="J774" s="14"/>
      <c r="K774" s="14"/>
      <c r="L774" s="14"/>
      <c r="M774" s="14"/>
    </row>
    <row r="775">
      <c r="B775" s="38"/>
      <c r="C775" s="38"/>
      <c r="D775" s="38"/>
      <c r="E775" s="38"/>
      <c r="F775" s="29"/>
      <c r="G775" s="14"/>
      <c r="H775" s="14"/>
      <c r="I775" s="14"/>
      <c r="J775" s="14"/>
      <c r="K775" s="14"/>
      <c r="L775" s="14"/>
      <c r="M775" s="14"/>
    </row>
    <row r="776">
      <c r="B776" s="38"/>
      <c r="C776" s="38"/>
      <c r="D776" s="38"/>
      <c r="E776" s="38"/>
      <c r="F776" s="29"/>
      <c r="G776" s="14"/>
      <c r="H776" s="14"/>
      <c r="I776" s="14"/>
      <c r="J776" s="14"/>
      <c r="K776" s="14"/>
      <c r="L776" s="14"/>
      <c r="M776" s="14"/>
    </row>
    <row r="777">
      <c r="B777" s="38"/>
      <c r="C777" s="38"/>
      <c r="D777" s="38"/>
      <c r="E777" s="38"/>
      <c r="F777" s="29"/>
      <c r="G777" s="14"/>
      <c r="H777" s="14"/>
      <c r="I777" s="14"/>
      <c r="J777" s="14"/>
      <c r="K777" s="14"/>
      <c r="L777" s="14"/>
      <c r="M777" s="14"/>
    </row>
    <row r="778">
      <c r="B778" s="38"/>
      <c r="C778" s="38"/>
      <c r="D778" s="38"/>
      <c r="E778" s="38"/>
      <c r="F778" s="29"/>
      <c r="G778" s="14"/>
      <c r="H778" s="14"/>
      <c r="I778" s="14"/>
      <c r="J778" s="14"/>
      <c r="K778" s="14"/>
      <c r="L778" s="14"/>
      <c r="M778" s="14"/>
    </row>
    <row r="779">
      <c r="B779" s="38"/>
      <c r="C779" s="38"/>
      <c r="D779" s="38"/>
      <c r="E779" s="38"/>
      <c r="F779" s="29"/>
      <c r="G779" s="14"/>
      <c r="H779" s="14"/>
      <c r="I779" s="14"/>
      <c r="J779" s="14"/>
      <c r="K779" s="14"/>
      <c r="L779" s="14"/>
      <c r="M779" s="14"/>
    </row>
    <row r="780">
      <c r="B780" s="38"/>
      <c r="C780" s="38"/>
      <c r="D780" s="38"/>
      <c r="E780" s="38"/>
      <c r="F780" s="29"/>
      <c r="G780" s="14"/>
      <c r="H780" s="14"/>
      <c r="I780" s="14"/>
      <c r="J780" s="14"/>
      <c r="K780" s="14"/>
      <c r="L780" s="14"/>
      <c r="M780" s="14"/>
    </row>
    <row r="781">
      <c r="B781" s="38"/>
      <c r="C781" s="38"/>
      <c r="D781" s="38"/>
      <c r="E781" s="38"/>
      <c r="F781" s="29"/>
      <c r="G781" s="14"/>
      <c r="H781" s="14"/>
      <c r="I781" s="14"/>
      <c r="J781" s="14"/>
      <c r="K781" s="14"/>
      <c r="L781" s="14"/>
      <c r="M781" s="14"/>
    </row>
    <row r="782">
      <c r="B782" s="38"/>
      <c r="C782" s="38"/>
      <c r="D782" s="38"/>
      <c r="E782" s="38"/>
      <c r="F782" s="29"/>
      <c r="G782" s="14"/>
      <c r="H782" s="14"/>
      <c r="I782" s="14"/>
      <c r="J782" s="14"/>
      <c r="K782" s="14"/>
      <c r="L782" s="14"/>
      <c r="M782" s="14"/>
    </row>
    <row r="783">
      <c r="B783" s="38"/>
      <c r="C783" s="38"/>
      <c r="D783" s="38"/>
      <c r="E783" s="38"/>
      <c r="F783" s="29"/>
      <c r="G783" s="14"/>
      <c r="H783" s="14"/>
      <c r="I783" s="14"/>
      <c r="J783" s="14"/>
      <c r="K783" s="14"/>
      <c r="L783" s="14"/>
      <c r="M783" s="14"/>
    </row>
    <row r="784">
      <c r="B784" s="38"/>
      <c r="C784" s="38"/>
      <c r="D784" s="38"/>
      <c r="E784" s="38"/>
      <c r="F784" s="29"/>
      <c r="G784" s="14"/>
      <c r="H784" s="14"/>
      <c r="I784" s="14"/>
      <c r="J784" s="14"/>
      <c r="K784" s="14"/>
      <c r="L784" s="14"/>
      <c r="M784" s="14"/>
    </row>
    <row r="785">
      <c r="B785" s="38"/>
      <c r="C785" s="38"/>
      <c r="D785" s="38"/>
      <c r="E785" s="38"/>
      <c r="F785" s="29"/>
      <c r="G785" s="14"/>
      <c r="H785" s="14"/>
      <c r="I785" s="14"/>
      <c r="J785" s="14"/>
      <c r="K785" s="14"/>
      <c r="L785" s="14"/>
      <c r="M785" s="14"/>
    </row>
    <row r="786">
      <c r="B786" s="38"/>
      <c r="C786" s="38"/>
      <c r="D786" s="38"/>
      <c r="E786" s="38"/>
      <c r="F786" s="29"/>
      <c r="G786" s="14"/>
      <c r="H786" s="14"/>
      <c r="I786" s="14"/>
      <c r="J786" s="14"/>
      <c r="K786" s="14"/>
      <c r="L786" s="14"/>
      <c r="M786" s="14"/>
    </row>
    <row r="787">
      <c r="B787" s="38"/>
      <c r="C787" s="38"/>
      <c r="D787" s="38"/>
      <c r="E787" s="38"/>
      <c r="F787" s="29"/>
      <c r="G787" s="14"/>
      <c r="H787" s="14"/>
      <c r="I787" s="14"/>
      <c r="J787" s="14"/>
      <c r="K787" s="14"/>
      <c r="L787" s="14"/>
      <c r="M787" s="14"/>
    </row>
    <row r="788">
      <c r="B788" s="38"/>
      <c r="C788" s="38"/>
      <c r="D788" s="38"/>
      <c r="E788" s="38"/>
      <c r="F788" s="29"/>
      <c r="G788" s="14"/>
      <c r="H788" s="14"/>
      <c r="I788" s="14"/>
      <c r="J788" s="14"/>
      <c r="K788" s="14"/>
      <c r="L788" s="14"/>
      <c r="M788" s="14"/>
    </row>
    <row r="789">
      <c r="B789" s="38"/>
      <c r="C789" s="38"/>
      <c r="D789" s="38"/>
      <c r="E789" s="38"/>
      <c r="F789" s="29"/>
      <c r="G789" s="14"/>
      <c r="H789" s="14"/>
      <c r="I789" s="14"/>
      <c r="J789" s="14"/>
      <c r="K789" s="14"/>
      <c r="L789" s="14"/>
      <c r="M789" s="14"/>
    </row>
    <row r="790">
      <c r="B790" s="38"/>
      <c r="C790" s="38"/>
      <c r="D790" s="38"/>
      <c r="E790" s="38"/>
      <c r="F790" s="29"/>
      <c r="G790" s="14"/>
      <c r="H790" s="14"/>
      <c r="I790" s="14"/>
      <c r="J790" s="14"/>
      <c r="K790" s="14"/>
      <c r="L790" s="14"/>
      <c r="M790" s="14"/>
    </row>
    <row r="791">
      <c r="B791" s="38"/>
      <c r="C791" s="38"/>
      <c r="D791" s="38"/>
      <c r="E791" s="38"/>
      <c r="F791" s="29"/>
      <c r="G791" s="14"/>
      <c r="H791" s="14"/>
      <c r="I791" s="14"/>
      <c r="J791" s="14"/>
      <c r="K791" s="14"/>
      <c r="L791" s="14"/>
      <c r="M791" s="14"/>
    </row>
    <row r="792">
      <c r="B792" s="38"/>
      <c r="C792" s="38"/>
      <c r="D792" s="38"/>
      <c r="E792" s="38"/>
      <c r="F792" s="29"/>
      <c r="G792" s="14"/>
      <c r="H792" s="14"/>
      <c r="I792" s="14"/>
      <c r="J792" s="14"/>
      <c r="K792" s="14"/>
      <c r="L792" s="14"/>
      <c r="M792" s="14"/>
    </row>
    <row r="793">
      <c r="B793" s="38"/>
      <c r="C793" s="38"/>
      <c r="D793" s="38"/>
      <c r="E793" s="38"/>
      <c r="F793" s="29"/>
      <c r="G793" s="14"/>
      <c r="H793" s="14"/>
      <c r="I793" s="14"/>
      <c r="J793" s="14"/>
      <c r="K793" s="14"/>
      <c r="L793" s="14"/>
      <c r="M793" s="14"/>
    </row>
    <row r="794">
      <c r="B794" s="38"/>
      <c r="C794" s="38"/>
      <c r="D794" s="38"/>
      <c r="E794" s="38"/>
      <c r="F794" s="29"/>
      <c r="G794" s="14"/>
      <c r="H794" s="14"/>
      <c r="I794" s="14"/>
      <c r="J794" s="14"/>
      <c r="K794" s="14"/>
      <c r="L794" s="14"/>
      <c r="M794" s="14"/>
    </row>
    <row r="795">
      <c r="B795" s="38"/>
      <c r="C795" s="38"/>
      <c r="D795" s="38"/>
      <c r="E795" s="38"/>
      <c r="F795" s="29"/>
      <c r="G795" s="14"/>
      <c r="H795" s="14"/>
      <c r="I795" s="14"/>
      <c r="J795" s="14"/>
      <c r="K795" s="14"/>
      <c r="L795" s="14"/>
      <c r="M795" s="14"/>
    </row>
    <row r="796">
      <c r="B796" s="38"/>
      <c r="C796" s="38"/>
      <c r="D796" s="38"/>
      <c r="E796" s="38"/>
      <c r="F796" s="29"/>
      <c r="G796" s="14"/>
      <c r="H796" s="14"/>
      <c r="I796" s="14"/>
      <c r="J796" s="14"/>
      <c r="K796" s="14"/>
      <c r="L796" s="14"/>
      <c r="M796" s="14"/>
    </row>
    <row r="797">
      <c r="B797" s="38"/>
      <c r="C797" s="38"/>
      <c r="D797" s="38"/>
      <c r="E797" s="38"/>
      <c r="F797" s="29"/>
      <c r="G797" s="14"/>
      <c r="H797" s="14"/>
      <c r="I797" s="14"/>
      <c r="J797" s="14"/>
      <c r="K797" s="14"/>
      <c r="L797" s="14"/>
      <c r="M797" s="14"/>
    </row>
    <row r="798">
      <c r="B798" s="38"/>
      <c r="C798" s="38"/>
      <c r="D798" s="38"/>
      <c r="E798" s="38"/>
      <c r="F798" s="29"/>
      <c r="G798" s="14"/>
      <c r="H798" s="14"/>
      <c r="I798" s="14"/>
      <c r="J798" s="14"/>
      <c r="K798" s="14"/>
      <c r="L798" s="14"/>
      <c r="M798" s="14"/>
    </row>
    <row r="799">
      <c r="B799" s="38"/>
      <c r="C799" s="38"/>
      <c r="D799" s="38"/>
      <c r="E799" s="38"/>
      <c r="F799" s="29"/>
      <c r="G799" s="14"/>
      <c r="H799" s="14"/>
      <c r="I799" s="14"/>
      <c r="J799" s="14"/>
      <c r="K799" s="14"/>
      <c r="L799" s="14"/>
      <c r="M799" s="14"/>
    </row>
    <row r="800">
      <c r="B800" s="38"/>
      <c r="C800" s="38"/>
      <c r="D800" s="38"/>
      <c r="E800" s="38"/>
      <c r="F800" s="29"/>
      <c r="G800" s="14"/>
      <c r="H800" s="14"/>
      <c r="I800" s="14"/>
      <c r="J800" s="14"/>
      <c r="K800" s="14"/>
      <c r="L800" s="14"/>
      <c r="M800" s="14"/>
    </row>
    <row r="801">
      <c r="B801" s="38"/>
      <c r="C801" s="38"/>
      <c r="D801" s="38"/>
      <c r="E801" s="38"/>
      <c r="F801" s="29"/>
      <c r="G801" s="14"/>
      <c r="H801" s="14"/>
      <c r="I801" s="14"/>
      <c r="J801" s="14"/>
      <c r="K801" s="14"/>
      <c r="L801" s="14"/>
      <c r="M801" s="14"/>
    </row>
    <row r="802">
      <c r="B802" s="38"/>
      <c r="C802" s="38"/>
      <c r="D802" s="38"/>
      <c r="E802" s="38"/>
      <c r="F802" s="29"/>
      <c r="G802" s="14"/>
      <c r="H802" s="14"/>
      <c r="I802" s="14"/>
      <c r="J802" s="14"/>
      <c r="K802" s="14"/>
      <c r="L802" s="14"/>
      <c r="M802" s="14"/>
    </row>
    <row r="803">
      <c r="B803" s="38"/>
      <c r="C803" s="38"/>
      <c r="D803" s="38"/>
      <c r="E803" s="38"/>
      <c r="F803" s="29"/>
      <c r="G803" s="14"/>
      <c r="H803" s="14"/>
      <c r="I803" s="14"/>
      <c r="J803" s="14"/>
      <c r="K803" s="14"/>
      <c r="L803" s="14"/>
      <c r="M803" s="14"/>
    </row>
    <row r="804">
      <c r="B804" s="38"/>
      <c r="C804" s="38"/>
      <c r="D804" s="38"/>
      <c r="E804" s="38"/>
      <c r="F804" s="29"/>
      <c r="G804" s="14"/>
      <c r="H804" s="14"/>
      <c r="I804" s="14"/>
      <c r="J804" s="14"/>
      <c r="K804" s="14"/>
      <c r="L804" s="14"/>
      <c r="M804" s="14"/>
    </row>
    <row r="805">
      <c r="B805" s="38"/>
      <c r="C805" s="38"/>
      <c r="D805" s="38"/>
      <c r="E805" s="38"/>
      <c r="F805" s="29"/>
      <c r="G805" s="14"/>
      <c r="H805" s="14"/>
      <c r="I805" s="14"/>
      <c r="J805" s="14"/>
      <c r="K805" s="14"/>
      <c r="L805" s="14"/>
      <c r="M805" s="14"/>
    </row>
    <row r="806">
      <c r="B806" s="38"/>
      <c r="C806" s="38"/>
      <c r="D806" s="38"/>
      <c r="E806" s="38"/>
      <c r="F806" s="29"/>
      <c r="G806" s="14"/>
      <c r="H806" s="14"/>
      <c r="I806" s="14"/>
      <c r="J806" s="14"/>
      <c r="K806" s="14"/>
      <c r="L806" s="14"/>
      <c r="M806" s="14"/>
    </row>
    <row r="807">
      <c r="B807" s="38"/>
      <c r="C807" s="38"/>
      <c r="D807" s="38"/>
      <c r="E807" s="38"/>
      <c r="F807" s="29"/>
      <c r="G807" s="14"/>
      <c r="H807" s="14"/>
      <c r="I807" s="14"/>
      <c r="J807" s="14"/>
      <c r="K807" s="14"/>
      <c r="L807" s="14"/>
      <c r="M807" s="14"/>
    </row>
    <row r="808">
      <c r="B808" s="38"/>
      <c r="C808" s="38"/>
      <c r="D808" s="38"/>
      <c r="E808" s="38"/>
      <c r="F808" s="29"/>
      <c r="G808" s="14"/>
      <c r="H808" s="14"/>
      <c r="I808" s="14"/>
      <c r="J808" s="14"/>
      <c r="K808" s="14"/>
      <c r="L808" s="14"/>
      <c r="M808" s="14"/>
    </row>
    <row r="809">
      <c r="B809" s="38"/>
      <c r="C809" s="38"/>
      <c r="D809" s="38"/>
      <c r="E809" s="38"/>
      <c r="F809" s="29"/>
      <c r="G809" s="14"/>
      <c r="H809" s="14"/>
      <c r="I809" s="14"/>
      <c r="J809" s="14"/>
      <c r="K809" s="14"/>
      <c r="L809" s="14"/>
      <c r="M809" s="14"/>
    </row>
    <row r="810">
      <c r="B810" s="38"/>
      <c r="C810" s="38"/>
      <c r="D810" s="38"/>
      <c r="E810" s="38"/>
      <c r="F810" s="29"/>
      <c r="G810" s="14"/>
      <c r="H810" s="14"/>
      <c r="I810" s="14"/>
      <c r="J810" s="14"/>
      <c r="K810" s="14"/>
      <c r="L810" s="14"/>
      <c r="M810" s="14"/>
    </row>
    <row r="811">
      <c r="B811" s="38"/>
      <c r="C811" s="38"/>
      <c r="D811" s="38"/>
      <c r="E811" s="38"/>
      <c r="F811" s="29"/>
      <c r="G811" s="14"/>
      <c r="H811" s="14"/>
      <c r="I811" s="14"/>
      <c r="J811" s="14"/>
      <c r="K811" s="14"/>
      <c r="L811" s="14"/>
      <c r="M811" s="14"/>
    </row>
    <row r="812">
      <c r="B812" s="38"/>
      <c r="C812" s="38"/>
      <c r="D812" s="38"/>
      <c r="E812" s="38"/>
      <c r="F812" s="29"/>
      <c r="G812" s="14"/>
      <c r="H812" s="14"/>
      <c r="I812" s="14"/>
      <c r="J812" s="14"/>
      <c r="K812" s="14"/>
      <c r="L812" s="14"/>
      <c r="M812" s="14"/>
    </row>
    <row r="813">
      <c r="B813" s="38"/>
      <c r="C813" s="38"/>
      <c r="D813" s="38"/>
      <c r="E813" s="38"/>
      <c r="F813" s="29"/>
      <c r="G813" s="14"/>
      <c r="H813" s="14"/>
      <c r="I813" s="14"/>
      <c r="J813" s="14"/>
      <c r="K813" s="14"/>
      <c r="L813" s="14"/>
      <c r="M813" s="14"/>
    </row>
    <row r="814">
      <c r="B814" s="38"/>
      <c r="C814" s="38"/>
      <c r="D814" s="38"/>
      <c r="E814" s="38"/>
      <c r="F814" s="29"/>
      <c r="G814" s="14"/>
      <c r="H814" s="14"/>
      <c r="I814" s="14"/>
      <c r="J814" s="14"/>
      <c r="K814" s="14"/>
      <c r="L814" s="14"/>
      <c r="M814" s="14"/>
    </row>
    <row r="815">
      <c r="B815" s="38"/>
      <c r="C815" s="38"/>
      <c r="D815" s="38"/>
      <c r="E815" s="38"/>
      <c r="F815" s="29"/>
      <c r="G815" s="14"/>
      <c r="H815" s="14"/>
      <c r="I815" s="14"/>
      <c r="J815" s="14"/>
      <c r="K815" s="14"/>
      <c r="L815" s="14"/>
      <c r="M815" s="14"/>
    </row>
    <row r="816">
      <c r="B816" s="38"/>
      <c r="C816" s="38"/>
      <c r="D816" s="38"/>
      <c r="E816" s="38"/>
      <c r="F816" s="29"/>
      <c r="G816" s="14"/>
      <c r="H816" s="14"/>
      <c r="I816" s="14"/>
      <c r="J816" s="14"/>
      <c r="K816" s="14"/>
      <c r="L816" s="14"/>
      <c r="M816" s="14"/>
    </row>
    <row r="817">
      <c r="B817" s="38"/>
      <c r="C817" s="38"/>
      <c r="D817" s="38"/>
      <c r="E817" s="38"/>
      <c r="F817" s="29"/>
      <c r="G817" s="14"/>
      <c r="H817" s="14"/>
      <c r="I817" s="14"/>
      <c r="J817" s="14"/>
      <c r="K817" s="14"/>
      <c r="L817" s="14"/>
      <c r="M817" s="14"/>
    </row>
    <row r="818">
      <c r="B818" s="38"/>
      <c r="C818" s="38"/>
      <c r="D818" s="38"/>
      <c r="E818" s="38"/>
      <c r="F818" s="29"/>
      <c r="G818" s="14"/>
      <c r="H818" s="14"/>
      <c r="I818" s="14"/>
      <c r="J818" s="14"/>
      <c r="K818" s="14"/>
      <c r="L818" s="14"/>
      <c r="M818" s="14"/>
    </row>
    <row r="819">
      <c r="B819" s="38"/>
      <c r="C819" s="38"/>
      <c r="D819" s="38"/>
      <c r="E819" s="38"/>
      <c r="F819" s="29"/>
      <c r="G819" s="14"/>
      <c r="H819" s="14"/>
      <c r="I819" s="14"/>
      <c r="J819" s="14"/>
      <c r="K819" s="14"/>
      <c r="L819" s="14"/>
      <c r="M819" s="14"/>
    </row>
    <row r="820">
      <c r="B820" s="38"/>
      <c r="C820" s="38"/>
      <c r="D820" s="38"/>
      <c r="E820" s="38"/>
      <c r="F820" s="29"/>
      <c r="G820" s="14"/>
      <c r="H820" s="14"/>
      <c r="I820" s="14"/>
      <c r="J820" s="14"/>
      <c r="K820" s="14"/>
      <c r="L820" s="14"/>
      <c r="M820" s="14"/>
    </row>
    <row r="821">
      <c r="B821" s="38"/>
      <c r="C821" s="38"/>
      <c r="D821" s="38"/>
      <c r="E821" s="38"/>
      <c r="F821" s="29"/>
      <c r="G821" s="14"/>
      <c r="H821" s="14"/>
      <c r="I821" s="14"/>
      <c r="J821" s="14"/>
      <c r="K821" s="14"/>
      <c r="L821" s="14"/>
      <c r="M821" s="14"/>
    </row>
    <row r="822">
      <c r="B822" s="38"/>
      <c r="C822" s="38"/>
      <c r="D822" s="38"/>
      <c r="E822" s="38"/>
      <c r="F822" s="29"/>
      <c r="G822" s="14"/>
      <c r="H822" s="14"/>
      <c r="I822" s="14"/>
      <c r="J822" s="14"/>
      <c r="K822" s="14"/>
      <c r="L822" s="14"/>
      <c r="M822" s="14"/>
    </row>
    <row r="823">
      <c r="B823" s="38"/>
      <c r="C823" s="38"/>
      <c r="D823" s="38"/>
      <c r="E823" s="38"/>
      <c r="F823" s="29"/>
      <c r="G823" s="14"/>
      <c r="H823" s="14"/>
      <c r="I823" s="14"/>
      <c r="J823" s="14"/>
      <c r="K823" s="14"/>
      <c r="L823" s="14"/>
      <c r="M823" s="14"/>
    </row>
    <row r="824">
      <c r="B824" s="38"/>
      <c r="C824" s="38"/>
      <c r="D824" s="38"/>
      <c r="E824" s="38"/>
      <c r="F824" s="29"/>
      <c r="G824" s="14"/>
      <c r="H824" s="14"/>
      <c r="I824" s="14"/>
      <c r="J824" s="14"/>
      <c r="K824" s="14"/>
      <c r="L824" s="14"/>
      <c r="M824" s="14"/>
    </row>
    <row r="825">
      <c r="B825" s="38"/>
      <c r="C825" s="38"/>
      <c r="D825" s="38"/>
      <c r="E825" s="38"/>
      <c r="F825" s="29"/>
      <c r="G825" s="14"/>
      <c r="H825" s="14"/>
      <c r="I825" s="14"/>
      <c r="J825" s="14"/>
      <c r="K825" s="14"/>
      <c r="L825" s="14"/>
      <c r="M825" s="14"/>
    </row>
    <row r="826">
      <c r="B826" s="38"/>
      <c r="C826" s="38"/>
      <c r="D826" s="38"/>
      <c r="E826" s="38"/>
      <c r="F826" s="29"/>
      <c r="G826" s="14"/>
      <c r="H826" s="14"/>
      <c r="I826" s="14"/>
      <c r="J826" s="14"/>
      <c r="K826" s="14"/>
      <c r="L826" s="14"/>
      <c r="M826" s="14"/>
    </row>
    <row r="827">
      <c r="B827" s="38"/>
      <c r="C827" s="38"/>
      <c r="D827" s="38"/>
      <c r="E827" s="38"/>
      <c r="F827" s="29"/>
      <c r="G827" s="14"/>
      <c r="H827" s="14"/>
      <c r="I827" s="14"/>
      <c r="J827" s="14"/>
      <c r="K827" s="14"/>
      <c r="L827" s="14"/>
      <c r="M827" s="14"/>
    </row>
    <row r="828">
      <c r="B828" s="38"/>
      <c r="C828" s="38"/>
      <c r="D828" s="38"/>
      <c r="E828" s="38"/>
      <c r="F828" s="29"/>
      <c r="G828" s="14"/>
      <c r="H828" s="14"/>
      <c r="I828" s="14"/>
      <c r="J828" s="14"/>
      <c r="K828" s="14"/>
      <c r="L828" s="14"/>
      <c r="M828" s="14"/>
    </row>
    <row r="829">
      <c r="B829" s="38"/>
      <c r="C829" s="38"/>
      <c r="D829" s="38"/>
      <c r="E829" s="38"/>
      <c r="F829" s="29"/>
      <c r="G829" s="14"/>
      <c r="H829" s="14"/>
      <c r="I829" s="14"/>
      <c r="J829" s="14"/>
      <c r="K829" s="14"/>
      <c r="L829" s="14"/>
      <c r="M829" s="14"/>
    </row>
    <row r="830">
      <c r="B830" s="38"/>
      <c r="C830" s="38"/>
      <c r="D830" s="38"/>
      <c r="E830" s="38"/>
      <c r="F830" s="29"/>
      <c r="G830" s="14"/>
      <c r="H830" s="14"/>
      <c r="I830" s="14"/>
      <c r="J830" s="14"/>
      <c r="K830" s="14"/>
      <c r="L830" s="14"/>
      <c r="M830" s="14"/>
    </row>
    <row r="831">
      <c r="B831" s="38"/>
      <c r="C831" s="38"/>
      <c r="D831" s="38"/>
      <c r="E831" s="38"/>
      <c r="F831" s="29"/>
      <c r="G831" s="14"/>
      <c r="H831" s="14"/>
      <c r="I831" s="14"/>
      <c r="J831" s="14"/>
      <c r="K831" s="14"/>
      <c r="L831" s="14"/>
      <c r="M831" s="14"/>
    </row>
    <row r="832">
      <c r="B832" s="38"/>
      <c r="C832" s="38"/>
      <c r="D832" s="38"/>
      <c r="E832" s="38"/>
      <c r="F832" s="29"/>
      <c r="G832" s="14"/>
      <c r="H832" s="14"/>
      <c r="I832" s="14"/>
      <c r="J832" s="14"/>
      <c r="K832" s="14"/>
      <c r="L832" s="14"/>
      <c r="M832" s="14"/>
    </row>
    <row r="833">
      <c r="B833" s="38"/>
      <c r="C833" s="38"/>
      <c r="D833" s="38"/>
      <c r="E833" s="38"/>
      <c r="F833" s="29"/>
      <c r="G833" s="14"/>
      <c r="H833" s="14"/>
      <c r="I833" s="14"/>
      <c r="J833" s="14"/>
      <c r="K833" s="14"/>
      <c r="L833" s="14"/>
      <c r="M833" s="14"/>
    </row>
    <row r="834">
      <c r="B834" s="38"/>
      <c r="C834" s="38"/>
      <c r="D834" s="38"/>
      <c r="E834" s="38"/>
      <c r="F834" s="29"/>
      <c r="G834" s="14"/>
      <c r="H834" s="14"/>
      <c r="I834" s="14"/>
      <c r="J834" s="14"/>
      <c r="K834" s="14"/>
      <c r="L834" s="14"/>
      <c r="M834" s="14"/>
    </row>
    <row r="835">
      <c r="B835" s="38"/>
      <c r="C835" s="38"/>
      <c r="D835" s="38"/>
      <c r="E835" s="38"/>
      <c r="F835" s="29"/>
      <c r="G835" s="14"/>
      <c r="H835" s="14"/>
      <c r="I835" s="14"/>
      <c r="J835" s="14"/>
      <c r="K835" s="14"/>
      <c r="L835" s="14"/>
      <c r="M835" s="14"/>
    </row>
    <row r="836">
      <c r="B836" s="38"/>
      <c r="C836" s="38"/>
      <c r="D836" s="38"/>
      <c r="E836" s="38"/>
      <c r="F836" s="29"/>
      <c r="G836" s="14"/>
      <c r="H836" s="14"/>
      <c r="I836" s="14"/>
      <c r="J836" s="14"/>
      <c r="K836" s="14"/>
      <c r="L836" s="14"/>
      <c r="M836" s="14"/>
    </row>
    <row r="837">
      <c r="B837" s="38"/>
      <c r="C837" s="38"/>
      <c r="D837" s="38"/>
      <c r="E837" s="38"/>
      <c r="F837" s="29"/>
      <c r="G837" s="14"/>
      <c r="H837" s="14"/>
      <c r="I837" s="14"/>
      <c r="J837" s="14"/>
      <c r="K837" s="14"/>
      <c r="L837" s="14"/>
      <c r="M837" s="14"/>
    </row>
    <row r="838">
      <c r="B838" s="38"/>
      <c r="C838" s="38"/>
      <c r="D838" s="38"/>
      <c r="E838" s="38"/>
      <c r="F838" s="29"/>
      <c r="G838" s="14"/>
      <c r="H838" s="14"/>
      <c r="I838" s="14"/>
      <c r="J838" s="14"/>
      <c r="K838" s="14"/>
      <c r="L838" s="14"/>
      <c r="M838" s="14"/>
    </row>
    <row r="839">
      <c r="B839" s="38"/>
      <c r="C839" s="38"/>
      <c r="D839" s="38"/>
      <c r="E839" s="38"/>
      <c r="F839" s="29"/>
      <c r="G839" s="14"/>
      <c r="H839" s="14"/>
      <c r="I839" s="14"/>
      <c r="J839" s="14"/>
      <c r="K839" s="14"/>
      <c r="L839" s="14"/>
      <c r="M839" s="14"/>
    </row>
    <row r="840">
      <c r="B840" s="38"/>
      <c r="C840" s="38"/>
      <c r="D840" s="38"/>
      <c r="E840" s="38"/>
      <c r="F840" s="29"/>
      <c r="G840" s="14"/>
      <c r="H840" s="14"/>
      <c r="I840" s="14"/>
      <c r="J840" s="14"/>
      <c r="K840" s="14"/>
      <c r="L840" s="14"/>
      <c r="M840" s="14"/>
    </row>
    <row r="841">
      <c r="B841" s="38"/>
      <c r="C841" s="38"/>
      <c r="D841" s="38"/>
      <c r="E841" s="38"/>
      <c r="F841" s="29"/>
      <c r="G841" s="14"/>
      <c r="H841" s="14"/>
      <c r="I841" s="14"/>
      <c r="J841" s="14"/>
      <c r="K841" s="14"/>
      <c r="L841" s="14"/>
      <c r="M841" s="14"/>
    </row>
    <row r="842">
      <c r="B842" s="38"/>
      <c r="C842" s="38"/>
      <c r="D842" s="38"/>
      <c r="E842" s="38"/>
      <c r="F842" s="29"/>
      <c r="G842" s="14"/>
      <c r="H842" s="14"/>
      <c r="I842" s="14"/>
      <c r="J842" s="14"/>
      <c r="K842" s="14"/>
      <c r="L842" s="14"/>
      <c r="M842" s="14"/>
    </row>
    <row r="843">
      <c r="B843" s="38"/>
      <c r="C843" s="38"/>
      <c r="D843" s="38"/>
      <c r="E843" s="38"/>
      <c r="F843" s="29"/>
      <c r="G843" s="14"/>
      <c r="H843" s="14"/>
      <c r="I843" s="14"/>
      <c r="J843" s="14"/>
      <c r="K843" s="14"/>
      <c r="L843" s="14"/>
      <c r="M843" s="14"/>
    </row>
    <row r="844">
      <c r="B844" s="38"/>
      <c r="C844" s="38"/>
      <c r="D844" s="38"/>
      <c r="E844" s="38"/>
      <c r="F844" s="29"/>
      <c r="G844" s="14"/>
      <c r="H844" s="14"/>
      <c r="I844" s="14"/>
      <c r="J844" s="14"/>
      <c r="K844" s="14"/>
      <c r="L844" s="14"/>
      <c r="M844" s="14"/>
    </row>
    <row r="845">
      <c r="B845" s="38"/>
      <c r="C845" s="38"/>
      <c r="D845" s="38"/>
      <c r="E845" s="38"/>
      <c r="F845" s="29"/>
      <c r="G845" s="14"/>
      <c r="H845" s="14"/>
      <c r="I845" s="14"/>
      <c r="J845" s="14"/>
      <c r="K845" s="14"/>
      <c r="L845" s="14"/>
      <c r="M845" s="14"/>
    </row>
    <row r="846">
      <c r="B846" s="38"/>
      <c r="C846" s="38"/>
      <c r="D846" s="38"/>
      <c r="E846" s="38"/>
      <c r="F846" s="29"/>
      <c r="G846" s="14"/>
      <c r="H846" s="14"/>
      <c r="I846" s="14"/>
      <c r="J846" s="14"/>
      <c r="K846" s="14"/>
      <c r="L846" s="14"/>
      <c r="M846" s="14"/>
    </row>
    <row r="847">
      <c r="B847" s="38"/>
      <c r="C847" s="38"/>
      <c r="D847" s="38"/>
      <c r="E847" s="38"/>
      <c r="F847" s="29"/>
      <c r="G847" s="14"/>
      <c r="H847" s="14"/>
      <c r="I847" s="14"/>
      <c r="J847" s="14"/>
      <c r="K847" s="14"/>
      <c r="L847" s="14"/>
      <c r="M847" s="14"/>
    </row>
    <row r="848">
      <c r="B848" s="38"/>
      <c r="C848" s="38"/>
      <c r="D848" s="38"/>
      <c r="E848" s="38"/>
      <c r="F848" s="29"/>
      <c r="G848" s="14"/>
      <c r="H848" s="14"/>
      <c r="I848" s="14"/>
      <c r="J848" s="14"/>
      <c r="K848" s="14"/>
      <c r="L848" s="14"/>
      <c r="M848" s="14"/>
    </row>
    <row r="849">
      <c r="B849" s="38"/>
      <c r="C849" s="38"/>
      <c r="D849" s="38"/>
      <c r="E849" s="38"/>
      <c r="F849" s="29"/>
      <c r="G849" s="14"/>
      <c r="H849" s="14"/>
      <c r="I849" s="14"/>
      <c r="J849" s="14"/>
      <c r="K849" s="14"/>
      <c r="L849" s="14"/>
      <c r="M849" s="14"/>
    </row>
    <row r="850">
      <c r="B850" s="38"/>
      <c r="C850" s="38"/>
      <c r="D850" s="38"/>
      <c r="E850" s="38"/>
      <c r="F850" s="29"/>
      <c r="G850" s="14"/>
      <c r="H850" s="14"/>
      <c r="I850" s="14"/>
      <c r="J850" s="14"/>
      <c r="K850" s="14"/>
      <c r="L850" s="14"/>
      <c r="M850" s="14"/>
    </row>
    <row r="851">
      <c r="B851" s="38"/>
      <c r="C851" s="38"/>
      <c r="D851" s="38"/>
      <c r="E851" s="38"/>
      <c r="F851" s="29"/>
      <c r="G851" s="14"/>
      <c r="H851" s="14"/>
      <c r="I851" s="14"/>
      <c r="J851" s="14"/>
      <c r="K851" s="14"/>
      <c r="L851" s="14"/>
      <c r="M851" s="14"/>
    </row>
    <row r="852">
      <c r="B852" s="38"/>
      <c r="C852" s="38"/>
      <c r="D852" s="38"/>
      <c r="E852" s="38"/>
      <c r="F852" s="29"/>
      <c r="G852" s="14"/>
      <c r="H852" s="14"/>
      <c r="I852" s="14"/>
      <c r="J852" s="14"/>
      <c r="K852" s="14"/>
      <c r="L852" s="14"/>
      <c r="M852" s="14"/>
    </row>
    <row r="853">
      <c r="B853" s="38"/>
      <c r="C853" s="38"/>
      <c r="D853" s="38"/>
      <c r="E853" s="38"/>
      <c r="F853" s="29"/>
      <c r="G853" s="14"/>
      <c r="H853" s="14"/>
      <c r="I853" s="14"/>
      <c r="J853" s="14"/>
      <c r="K853" s="14"/>
      <c r="L853" s="14"/>
      <c r="M853" s="14"/>
    </row>
    <row r="854">
      <c r="B854" s="38"/>
      <c r="C854" s="38"/>
      <c r="D854" s="38"/>
      <c r="E854" s="38"/>
      <c r="F854" s="29"/>
      <c r="G854" s="14"/>
      <c r="H854" s="14"/>
      <c r="I854" s="14"/>
      <c r="J854" s="14"/>
      <c r="K854" s="14"/>
      <c r="L854" s="14"/>
      <c r="M854" s="14"/>
    </row>
    <row r="855">
      <c r="B855" s="38"/>
      <c r="C855" s="38"/>
      <c r="D855" s="38"/>
      <c r="E855" s="38"/>
      <c r="F855" s="29"/>
      <c r="G855" s="14"/>
      <c r="H855" s="14"/>
      <c r="I855" s="14"/>
      <c r="J855" s="14"/>
      <c r="K855" s="14"/>
      <c r="L855" s="14"/>
      <c r="M855" s="14"/>
    </row>
    <row r="856">
      <c r="B856" s="38"/>
      <c r="C856" s="38"/>
      <c r="D856" s="38"/>
      <c r="E856" s="38"/>
      <c r="F856" s="29"/>
      <c r="G856" s="14"/>
      <c r="H856" s="14"/>
      <c r="I856" s="14"/>
      <c r="J856" s="14"/>
      <c r="K856" s="14"/>
      <c r="L856" s="14"/>
      <c r="M856" s="14"/>
    </row>
    <row r="857">
      <c r="B857" s="38"/>
      <c r="C857" s="38"/>
      <c r="D857" s="38"/>
      <c r="E857" s="38"/>
      <c r="F857" s="29"/>
      <c r="G857" s="14"/>
      <c r="H857" s="14"/>
      <c r="I857" s="14"/>
      <c r="J857" s="14"/>
      <c r="K857" s="14"/>
      <c r="L857" s="14"/>
      <c r="M857" s="14"/>
    </row>
    <row r="858">
      <c r="B858" s="38"/>
      <c r="C858" s="38"/>
      <c r="D858" s="38"/>
      <c r="E858" s="38"/>
      <c r="F858" s="29"/>
      <c r="G858" s="14"/>
      <c r="H858" s="14"/>
      <c r="I858" s="14"/>
      <c r="J858" s="14"/>
      <c r="K858" s="14"/>
      <c r="L858" s="14"/>
      <c r="M858" s="14"/>
    </row>
    <row r="859">
      <c r="B859" s="38"/>
      <c r="C859" s="38"/>
      <c r="D859" s="38"/>
      <c r="E859" s="38"/>
      <c r="F859" s="29"/>
      <c r="G859" s="14"/>
      <c r="H859" s="14"/>
      <c r="I859" s="14"/>
      <c r="J859" s="14"/>
      <c r="K859" s="14"/>
      <c r="L859" s="14"/>
      <c r="M859" s="14"/>
    </row>
    <row r="860">
      <c r="B860" s="38"/>
      <c r="C860" s="38"/>
      <c r="D860" s="38"/>
      <c r="E860" s="38"/>
      <c r="F860" s="29"/>
      <c r="G860" s="14"/>
      <c r="H860" s="14"/>
      <c r="I860" s="14"/>
      <c r="J860" s="14"/>
      <c r="K860" s="14"/>
      <c r="L860" s="14"/>
      <c r="M860" s="14"/>
    </row>
    <row r="861">
      <c r="B861" s="38"/>
      <c r="C861" s="38"/>
      <c r="D861" s="38"/>
      <c r="E861" s="38"/>
      <c r="F861" s="29"/>
      <c r="G861" s="14"/>
      <c r="H861" s="14"/>
      <c r="I861" s="14"/>
      <c r="J861" s="14"/>
      <c r="K861" s="14"/>
      <c r="L861" s="14"/>
      <c r="M861" s="14"/>
    </row>
    <row r="862">
      <c r="B862" s="38"/>
      <c r="C862" s="38"/>
      <c r="D862" s="38"/>
      <c r="E862" s="38"/>
      <c r="F862" s="29"/>
      <c r="G862" s="14"/>
      <c r="H862" s="14"/>
      <c r="I862" s="14"/>
      <c r="J862" s="14"/>
      <c r="K862" s="14"/>
      <c r="L862" s="14"/>
      <c r="M862" s="14"/>
    </row>
    <row r="863">
      <c r="B863" s="38"/>
      <c r="C863" s="38"/>
      <c r="D863" s="38"/>
      <c r="E863" s="38"/>
      <c r="F863" s="29"/>
      <c r="G863" s="14"/>
      <c r="H863" s="14"/>
      <c r="I863" s="14"/>
      <c r="J863" s="14"/>
      <c r="K863" s="14"/>
      <c r="L863" s="14"/>
      <c r="M863" s="14"/>
    </row>
    <row r="864">
      <c r="B864" s="38"/>
      <c r="C864" s="38"/>
      <c r="D864" s="38"/>
      <c r="E864" s="38"/>
      <c r="F864" s="29"/>
      <c r="G864" s="14"/>
      <c r="H864" s="14"/>
      <c r="I864" s="14"/>
      <c r="J864" s="14"/>
      <c r="K864" s="14"/>
      <c r="L864" s="14"/>
      <c r="M864" s="14"/>
    </row>
    <row r="865">
      <c r="B865" s="38"/>
      <c r="C865" s="38"/>
      <c r="D865" s="38"/>
      <c r="E865" s="38"/>
      <c r="F865" s="29"/>
      <c r="G865" s="14"/>
      <c r="H865" s="14"/>
      <c r="I865" s="14"/>
      <c r="J865" s="14"/>
      <c r="K865" s="14"/>
      <c r="L865" s="14"/>
      <c r="M865" s="14"/>
    </row>
    <row r="866">
      <c r="B866" s="38"/>
      <c r="C866" s="38"/>
      <c r="D866" s="38"/>
      <c r="E866" s="38"/>
      <c r="F866" s="29"/>
      <c r="G866" s="14"/>
      <c r="H866" s="14"/>
      <c r="I866" s="14"/>
      <c r="J866" s="14"/>
      <c r="K866" s="14"/>
      <c r="L866" s="14"/>
      <c r="M866" s="14"/>
    </row>
    <row r="867">
      <c r="B867" s="38"/>
      <c r="C867" s="38"/>
      <c r="D867" s="38"/>
      <c r="E867" s="38"/>
      <c r="F867" s="29"/>
      <c r="G867" s="14"/>
      <c r="H867" s="14"/>
      <c r="I867" s="14"/>
      <c r="J867" s="14"/>
      <c r="K867" s="14"/>
      <c r="L867" s="14"/>
      <c r="M867" s="14"/>
    </row>
    <row r="868">
      <c r="B868" s="38"/>
      <c r="C868" s="38"/>
      <c r="D868" s="38"/>
      <c r="E868" s="38"/>
      <c r="F868" s="29"/>
      <c r="G868" s="14"/>
      <c r="H868" s="14"/>
      <c r="I868" s="14"/>
      <c r="J868" s="14"/>
      <c r="K868" s="14"/>
      <c r="L868" s="14"/>
      <c r="M868" s="14"/>
    </row>
    <row r="869">
      <c r="B869" s="38"/>
      <c r="C869" s="38"/>
      <c r="D869" s="38"/>
      <c r="E869" s="38"/>
      <c r="F869" s="29"/>
      <c r="G869" s="14"/>
      <c r="H869" s="14"/>
      <c r="I869" s="14"/>
      <c r="J869" s="14"/>
      <c r="K869" s="14"/>
      <c r="L869" s="14"/>
      <c r="M869" s="14"/>
    </row>
    <row r="870">
      <c r="B870" s="38"/>
      <c r="C870" s="38"/>
      <c r="D870" s="38"/>
      <c r="E870" s="38"/>
      <c r="F870" s="29"/>
      <c r="G870" s="14"/>
      <c r="H870" s="14"/>
      <c r="I870" s="14"/>
      <c r="J870" s="14"/>
      <c r="K870" s="14"/>
      <c r="L870" s="14"/>
      <c r="M870" s="14"/>
    </row>
    <row r="871">
      <c r="B871" s="38"/>
      <c r="C871" s="38"/>
      <c r="D871" s="38"/>
      <c r="E871" s="38"/>
      <c r="F871" s="29"/>
      <c r="G871" s="14"/>
      <c r="H871" s="14"/>
      <c r="I871" s="14"/>
      <c r="J871" s="14"/>
      <c r="K871" s="14"/>
      <c r="L871" s="14"/>
      <c r="M871" s="14"/>
    </row>
    <row r="872">
      <c r="B872" s="38"/>
      <c r="C872" s="38"/>
      <c r="D872" s="38"/>
      <c r="E872" s="38"/>
      <c r="F872" s="29"/>
      <c r="G872" s="14"/>
      <c r="H872" s="14"/>
      <c r="I872" s="14"/>
      <c r="J872" s="14"/>
      <c r="K872" s="14"/>
      <c r="L872" s="14"/>
      <c r="M872" s="14"/>
    </row>
    <row r="873">
      <c r="B873" s="38"/>
      <c r="C873" s="38"/>
      <c r="D873" s="38"/>
      <c r="E873" s="38"/>
      <c r="F873" s="29"/>
      <c r="G873" s="14"/>
      <c r="H873" s="14"/>
      <c r="I873" s="14"/>
      <c r="J873" s="14"/>
      <c r="K873" s="14"/>
      <c r="L873" s="14"/>
      <c r="M873" s="14"/>
    </row>
    <row r="874">
      <c r="B874" s="38"/>
      <c r="C874" s="38"/>
      <c r="D874" s="38"/>
      <c r="E874" s="38"/>
      <c r="F874" s="29"/>
      <c r="G874" s="14"/>
      <c r="H874" s="14"/>
      <c r="I874" s="14"/>
      <c r="J874" s="14"/>
      <c r="K874" s="14"/>
      <c r="L874" s="14"/>
      <c r="M874" s="14"/>
    </row>
    <row r="875">
      <c r="B875" s="38"/>
      <c r="C875" s="38"/>
      <c r="D875" s="38"/>
      <c r="E875" s="38"/>
      <c r="F875" s="29"/>
      <c r="G875" s="14"/>
      <c r="H875" s="14"/>
      <c r="I875" s="14"/>
      <c r="J875" s="14"/>
      <c r="K875" s="14"/>
      <c r="L875" s="14"/>
      <c r="M875" s="14"/>
    </row>
    <row r="876">
      <c r="B876" s="38"/>
      <c r="C876" s="38"/>
      <c r="D876" s="38"/>
      <c r="E876" s="38"/>
      <c r="F876" s="29"/>
      <c r="G876" s="14"/>
      <c r="H876" s="14"/>
      <c r="I876" s="14"/>
      <c r="J876" s="14"/>
      <c r="K876" s="14"/>
      <c r="L876" s="14"/>
      <c r="M876" s="14"/>
    </row>
    <row r="877">
      <c r="B877" s="38"/>
      <c r="C877" s="38"/>
      <c r="D877" s="38"/>
      <c r="E877" s="38"/>
      <c r="F877" s="29"/>
      <c r="G877" s="14"/>
      <c r="H877" s="14"/>
      <c r="I877" s="14"/>
      <c r="J877" s="14"/>
      <c r="K877" s="14"/>
      <c r="L877" s="14"/>
      <c r="M877" s="14"/>
    </row>
    <row r="878">
      <c r="B878" s="38"/>
      <c r="C878" s="38"/>
      <c r="D878" s="38"/>
      <c r="E878" s="38"/>
      <c r="F878" s="29"/>
      <c r="G878" s="14"/>
      <c r="H878" s="14"/>
      <c r="I878" s="14"/>
      <c r="J878" s="14"/>
      <c r="K878" s="14"/>
      <c r="L878" s="14"/>
      <c r="M878" s="14"/>
    </row>
    <row r="879">
      <c r="B879" s="38"/>
      <c r="C879" s="38"/>
      <c r="D879" s="38"/>
      <c r="E879" s="38"/>
      <c r="F879" s="29"/>
      <c r="G879" s="14"/>
      <c r="H879" s="14"/>
      <c r="I879" s="14"/>
      <c r="J879" s="14"/>
      <c r="K879" s="14"/>
      <c r="L879" s="14"/>
      <c r="M879" s="14"/>
    </row>
    <row r="880">
      <c r="B880" s="38"/>
      <c r="C880" s="38"/>
      <c r="D880" s="38"/>
      <c r="E880" s="38"/>
      <c r="F880" s="29"/>
      <c r="G880" s="14"/>
      <c r="H880" s="14"/>
      <c r="I880" s="14"/>
      <c r="J880" s="14"/>
      <c r="K880" s="14"/>
      <c r="L880" s="14"/>
      <c r="M880" s="14"/>
    </row>
    <row r="881">
      <c r="B881" s="38"/>
      <c r="C881" s="38"/>
      <c r="D881" s="38"/>
      <c r="E881" s="38"/>
      <c r="F881" s="29"/>
      <c r="G881" s="14"/>
      <c r="H881" s="14"/>
      <c r="I881" s="14"/>
      <c r="J881" s="14"/>
      <c r="K881" s="14"/>
      <c r="L881" s="14"/>
      <c r="M881" s="14"/>
    </row>
    <row r="882">
      <c r="B882" s="38"/>
      <c r="C882" s="38"/>
      <c r="D882" s="38"/>
      <c r="E882" s="38"/>
      <c r="F882" s="29"/>
      <c r="G882" s="14"/>
      <c r="H882" s="14"/>
      <c r="I882" s="14"/>
      <c r="J882" s="14"/>
      <c r="K882" s="14"/>
      <c r="L882" s="14"/>
      <c r="M882" s="14"/>
    </row>
    <row r="883">
      <c r="B883" s="38"/>
      <c r="C883" s="38"/>
      <c r="D883" s="38"/>
      <c r="E883" s="38"/>
      <c r="F883" s="29"/>
      <c r="G883" s="14"/>
      <c r="H883" s="14"/>
      <c r="I883" s="14"/>
      <c r="J883" s="14"/>
      <c r="K883" s="14"/>
      <c r="L883" s="14"/>
      <c r="M883" s="14"/>
    </row>
    <row r="884">
      <c r="B884" s="38"/>
      <c r="C884" s="38"/>
      <c r="D884" s="38"/>
      <c r="E884" s="38"/>
      <c r="F884" s="29"/>
      <c r="G884" s="14"/>
      <c r="H884" s="14"/>
      <c r="I884" s="14"/>
      <c r="J884" s="14"/>
      <c r="K884" s="14"/>
      <c r="L884" s="14"/>
      <c r="M884" s="14"/>
    </row>
    <row r="885">
      <c r="B885" s="38"/>
      <c r="C885" s="38"/>
      <c r="D885" s="38"/>
      <c r="E885" s="38"/>
      <c r="F885" s="29"/>
      <c r="G885" s="14"/>
      <c r="H885" s="14"/>
      <c r="I885" s="14"/>
      <c r="J885" s="14"/>
      <c r="K885" s="14"/>
      <c r="L885" s="14"/>
      <c r="M885" s="14"/>
    </row>
    <row r="886">
      <c r="B886" s="38"/>
      <c r="C886" s="38"/>
      <c r="D886" s="38"/>
      <c r="E886" s="38"/>
      <c r="F886" s="29"/>
      <c r="G886" s="14"/>
      <c r="H886" s="14"/>
      <c r="I886" s="14"/>
      <c r="J886" s="14"/>
      <c r="K886" s="14"/>
      <c r="L886" s="14"/>
      <c r="M886" s="14"/>
    </row>
    <row r="887">
      <c r="B887" s="38"/>
      <c r="C887" s="38"/>
      <c r="D887" s="38"/>
      <c r="E887" s="38"/>
      <c r="F887" s="29"/>
      <c r="G887" s="14"/>
      <c r="H887" s="14"/>
      <c r="I887" s="14"/>
      <c r="J887" s="14"/>
      <c r="K887" s="14"/>
      <c r="L887" s="14"/>
      <c r="M887" s="14"/>
    </row>
    <row r="888">
      <c r="B888" s="38"/>
      <c r="C888" s="38"/>
      <c r="D888" s="38"/>
      <c r="E888" s="38"/>
      <c r="F888" s="29"/>
      <c r="G888" s="14"/>
      <c r="H888" s="14"/>
      <c r="I888" s="14"/>
      <c r="J888" s="14"/>
      <c r="K888" s="14"/>
      <c r="L888" s="14"/>
      <c r="M888" s="14"/>
    </row>
    <row r="889">
      <c r="B889" s="38"/>
      <c r="C889" s="38"/>
      <c r="D889" s="38"/>
      <c r="E889" s="38"/>
      <c r="F889" s="29"/>
      <c r="G889" s="14"/>
      <c r="H889" s="14"/>
      <c r="I889" s="14"/>
      <c r="J889" s="14"/>
      <c r="K889" s="14"/>
      <c r="L889" s="14"/>
      <c r="M889" s="14"/>
    </row>
    <row r="890">
      <c r="B890" s="38"/>
      <c r="C890" s="38"/>
      <c r="D890" s="38"/>
      <c r="E890" s="38"/>
      <c r="F890" s="29"/>
      <c r="G890" s="14"/>
      <c r="H890" s="14"/>
      <c r="I890" s="14"/>
      <c r="J890" s="14"/>
      <c r="K890" s="14"/>
      <c r="L890" s="14"/>
      <c r="M890" s="14"/>
    </row>
    <row r="891">
      <c r="B891" s="38"/>
      <c r="C891" s="38"/>
      <c r="D891" s="38"/>
      <c r="E891" s="38"/>
      <c r="F891" s="29"/>
      <c r="G891" s="14"/>
      <c r="H891" s="14"/>
      <c r="I891" s="14"/>
      <c r="J891" s="14"/>
      <c r="K891" s="14"/>
      <c r="L891" s="14"/>
      <c r="M891" s="14"/>
    </row>
    <row r="892">
      <c r="B892" s="38"/>
      <c r="C892" s="38"/>
      <c r="D892" s="38"/>
      <c r="E892" s="38"/>
      <c r="F892" s="29"/>
      <c r="G892" s="14"/>
      <c r="H892" s="14"/>
      <c r="I892" s="14"/>
      <c r="J892" s="14"/>
      <c r="K892" s="14"/>
      <c r="L892" s="14"/>
      <c r="M892" s="14"/>
    </row>
    <row r="893">
      <c r="B893" s="38"/>
      <c r="C893" s="38"/>
      <c r="D893" s="38"/>
      <c r="E893" s="38"/>
      <c r="F893" s="29"/>
      <c r="G893" s="14"/>
      <c r="H893" s="14"/>
      <c r="I893" s="14"/>
      <c r="J893" s="14"/>
      <c r="K893" s="14"/>
      <c r="L893" s="14"/>
      <c r="M893" s="14"/>
    </row>
    <row r="894">
      <c r="B894" s="38"/>
      <c r="C894" s="38"/>
      <c r="D894" s="38"/>
      <c r="E894" s="38"/>
      <c r="F894" s="29"/>
      <c r="G894" s="14"/>
      <c r="H894" s="14"/>
      <c r="I894" s="14"/>
      <c r="J894" s="14"/>
      <c r="K894" s="14"/>
      <c r="L894" s="14"/>
      <c r="M894" s="14"/>
    </row>
    <row r="895">
      <c r="B895" s="38"/>
      <c r="C895" s="38"/>
      <c r="D895" s="38"/>
      <c r="E895" s="38"/>
      <c r="F895" s="29"/>
      <c r="G895" s="14"/>
      <c r="H895" s="14"/>
      <c r="I895" s="14"/>
      <c r="J895" s="14"/>
      <c r="K895" s="14"/>
      <c r="L895" s="14"/>
      <c r="M895" s="14"/>
    </row>
    <row r="896">
      <c r="B896" s="38"/>
      <c r="C896" s="38"/>
      <c r="D896" s="38"/>
      <c r="E896" s="38"/>
      <c r="F896" s="29"/>
      <c r="G896" s="14"/>
      <c r="H896" s="14"/>
      <c r="I896" s="14"/>
      <c r="J896" s="14"/>
      <c r="K896" s="14"/>
      <c r="L896" s="14"/>
      <c r="M896" s="14"/>
    </row>
    <row r="897">
      <c r="B897" s="38"/>
      <c r="C897" s="38"/>
      <c r="D897" s="38"/>
      <c r="E897" s="38"/>
      <c r="F897" s="29"/>
      <c r="G897" s="14"/>
      <c r="H897" s="14"/>
      <c r="I897" s="14"/>
      <c r="J897" s="14"/>
      <c r="K897" s="14"/>
      <c r="L897" s="14"/>
      <c r="M897" s="14"/>
    </row>
    <row r="898">
      <c r="B898" s="38"/>
      <c r="C898" s="38"/>
      <c r="D898" s="38"/>
      <c r="E898" s="38"/>
      <c r="F898" s="29"/>
      <c r="G898" s="14"/>
      <c r="H898" s="14"/>
      <c r="I898" s="14"/>
      <c r="J898" s="14"/>
      <c r="K898" s="14"/>
      <c r="L898" s="14"/>
      <c r="M898" s="14"/>
    </row>
    <row r="899">
      <c r="B899" s="38"/>
      <c r="C899" s="38"/>
      <c r="D899" s="38"/>
      <c r="E899" s="38"/>
      <c r="F899" s="29"/>
      <c r="G899" s="14"/>
      <c r="H899" s="14"/>
      <c r="I899" s="14"/>
      <c r="J899" s="14"/>
      <c r="K899" s="14"/>
      <c r="L899" s="14"/>
      <c r="M899" s="14"/>
    </row>
    <row r="900">
      <c r="B900" s="38"/>
      <c r="C900" s="38"/>
      <c r="D900" s="38"/>
      <c r="E900" s="38"/>
      <c r="F900" s="29"/>
      <c r="G900" s="14"/>
      <c r="H900" s="14"/>
      <c r="I900" s="14"/>
      <c r="J900" s="14"/>
      <c r="K900" s="14"/>
      <c r="L900" s="14"/>
      <c r="M900" s="14"/>
    </row>
    <row r="901">
      <c r="B901" s="38"/>
      <c r="C901" s="38"/>
      <c r="D901" s="38"/>
      <c r="E901" s="38"/>
      <c r="F901" s="29"/>
      <c r="G901" s="14"/>
      <c r="H901" s="14"/>
      <c r="I901" s="14"/>
      <c r="J901" s="14"/>
      <c r="K901" s="14"/>
      <c r="L901" s="14"/>
      <c r="M901" s="14"/>
    </row>
    <row r="902">
      <c r="B902" s="38"/>
      <c r="C902" s="38"/>
      <c r="D902" s="38"/>
      <c r="E902" s="38"/>
      <c r="F902" s="29"/>
      <c r="G902" s="14"/>
      <c r="H902" s="14"/>
      <c r="I902" s="14"/>
      <c r="J902" s="14"/>
      <c r="K902" s="14"/>
      <c r="L902" s="14"/>
      <c r="M902" s="14"/>
    </row>
    <row r="903">
      <c r="B903" s="38"/>
      <c r="C903" s="38"/>
      <c r="D903" s="38"/>
      <c r="E903" s="38"/>
      <c r="F903" s="29"/>
      <c r="G903" s="14"/>
      <c r="H903" s="14"/>
      <c r="I903" s="14"/>
      <c r="J903" s="14"/>
      <c r="K903" s="14"/>
      <c r="L903" s="14"/>
      <c r="M903" s="14"/>
    </row>
    <row r="904">
      <c r="B904" s="38"/>
      <c r="C904" s="38"/>
      <c r="D904" s="38"/>
      <c r="E904" s="38"/>
      <c r="F904" s="29"/>
      <c r="G904" s="14"/>
      <c r="H904" s="14"/>
      <c r="I904" s="14"/>
      <c r="J904" s="14"/>
      <c r="K904" s="14"/>
      <c r="L904" s="14"/>
      <c r="M904" s="14"/>
    </row>
    <row r="905">
      <c r="B905" s="38"/>
      <c r="C905" s="38"/>
      <c r="D905" s="38"/>
      <c r="E905" s="38"/>
      <c r="F905" s="29"/>
      <c r="G905" s="14"/>
      <c r="H905" s="14"/>
      <c r="I905" s="14"/>
      <c r="J905" s="14"/>
      <c r="K905" s="14"/>
      <c r="L905" s="14"/>
      <c r="M905" s="14"/>
    </row>
    <row r="906">
      <c r="B906" s="38"/>
      <c r="C906" s="38"/>
      <c r="D906" s="38"/>
      <c r="E906" s="38"/>
      <c r="F906" s="29"/>
      <c r="G906" s="14"/>
      <c r="H906" s="14"/>
      <c r="I906" s="14"/>
      <c r="J906" s="14"/>
      <c r="K906" s="14"/>
      <c r="L906" s="14"/>
      <c r="M906" s="14"/>
    </row>
    <row r="907">
      <c r="B907" s="38"/>
      <c r="C907" s="38"/>
      <c r="D907" s="38"/>
      <c r="E907" s="38"/>
      <c r="F907" s="29"/>
      <c r="G907" s="14"/>
      <c r="H907" s="14"/>
      <c r="I907" s="14"/>
      <c r="J907" s="14"/>
      <c r="K907" s="14"/>
      <c r="L907" s="14"/>
      <c r="M907" s="14"/>
    </row>
    <row r="908">
      <c r="B908" s="38"/>
      <c r="C908" s="38"/>
      <c r="D908" s="38"/>
      <c r="E908" s="38"/>
      <c r="F908" s="29"/>
      <c r="G908" s="14"/>
      <c r="H908" s="14"/>
      <c r="I908" s="14"/>
      <c r="J908" s="14"/>
      <c r="K908" s="14"/>
      <c r="L908" s="14"/>
      <c r="M908" s="14"/>
    </row>
    <row r="909">
      <c r="B909" s="38"/>
      <c r="C909" s="38"/>
      <c r="D909" s="38"/>
      <c r="E909" s="38"/>
      <c r="F909" s="29"/>
      <c r="G909" s="14"/>
      <c r="H909" s="14"/>
      <c r="I909" s="14"/>
      <c r="J909" s="14"/>
      <c r="K909" s="14"/>
      <c r="L909" s="14"/>
      <c r="M909" s="14"/>
    </row>
    <row r="910">
      <c r="B910" s="38"/>
      <c r="C910" s="38"/>
      <c r="D910" s="38"/>
      <c r="E910" s="38"/>
      <c r="F910" s="29"/>
      <c r="G910" s="14"/>
      <c r="H910" s="14"/>
      <c r="I910" s="14"/>
      <c r="J910" s="14"/>
      <c r="K910" s="14"/>
      <c r="L910" s="14"/>
      <c r="M910" s="14"/>
    </row>
    <row r="911">
      <c r="B911" s="38"/>
      <c r="C911" s="38"/>
      <c r="D911" s="38"/>
      <c r="E911" s="38"/>
      <c r="F911" s="29"/>
      <c r="G911" s="14"/>
      <c r="H911" s="14"/>
      <c r="I911" s="14"/>
      <c r="J911" s="14"/>
      <c r="K911" s="14"/>
      <c r="L911" s="14"/>
      <c r="M911" s="14"/>
    </row>
    <row r="912">
      <c r="B912" s="38"/>
      <c r="C912" s="38"/>
      <c r="D912" s="38"/>
      <c r="E912" s="38"/>
      <c r="F912" s="29"/>
      <c r="G912" s="14"/>
      <c r="H912" s="14"/>
      <c r="I912" s="14"/>
      <c r="J912" s="14"/>
      <c r="K912" s="14"/>
      <c r="L912" s="14"/>
      <c r="M912" s="14"/>
    </row>
    <row r="913">
      <c r="B913" s="38"/>
      <c r="C913" s="38"/>
      <c r="D913" s="38"/>
      <c r="E913" s="38"/>
      <c r="F913" s="29"/>
      <c r="G913" s="14"/>
      <c r="H913" s="14"/>
      <c r="I913" s="14"/>
      <c r="J913" s="14"/>
      <c r="K913" s="14"/>
      <c r="L913" s="14"/>
      <c r="M913" s="14"/>
    </row>
    <row r="914">
      <c r="B914" s="38"/>
      <c r="C914" s="38"/>
      <c r="D914" s="38"/>
      <c r="E914" s="38"/>
      <c r="F914" s="29"/>
      <c r="G914" s="14"/>
      <c r="H914" s="14"/>
      <c r="I914" s="14"/>
      <c r="J914" s="14"/>
      <c r="K914" s="14"/>
      <c r="L914" s="14"/>
      <c r="M914" s="14"/>
    </row>
    <row r="915">
      <c r="B915" s="38"/>
      <c r="C915" s="38"/>
      <c r="D915" s="38"/>
      <c r="E915" s="38"/>
      <c r="F915" s="29"/>
      <c r="G915" s="14"/>
      <c r="H915" s="14"/>
      <c r="I915" s="14"/>
      <c r="J915" s="14"/>
      <c r="K915" s="14"/>
      <c r="L915" s="14"/>
      <c r="M915" s="14"/>
    </row>
    <row r="916">
      <c r="B916" s="38"/>
      <c r="C916" s="38"/>
      <c r="D916" s="38"/>
      <c r="E916" s="38"/>
      <c r="F916" s="29"/>
      <c r="G916" s="14"/>
      <c r="H916" s="14"/>
      <c r="I916" s="14"/>
      <c r="J916" s="14"/>
      <c r="K916" s="14"/>
      <c r="L916" s="14"/>
      <c r="M916" s="14"/>
    </row>
    <row r="917">
      <c r="B917" s="38"/>
      <c r="C917" s="38"/>
      <c r="D917" s="38"/>
      <c r="E917" s="38"/>
      <c r="F917" s="29"/>
      <c r="G917" s="14"/>
      <c r="H917" s="14"/>
      <c r="I917" s="14"/>
      <c r="J917" s="14"/>
      <c r="K917" s="14"/>
      <c r="L917" s="14"/>
      <c r="M917" s="14"/>
    </row>
    <row r="918">
      <c r="B918" s="38"/>
      <c r="C918" s="38"/>
      <c r="D918" s="38"/>
      <c r="E918" s="38"/>
      <c r="F918" s="29"/>
      <c r="G918" s="14"/>
      <c r="H918" s="14"/>
      <c r="I918" s="14"/>
      <c r="J918" s="14"/>
      <c r="K918" s="14"/>
      <c r="L918" s="14"/>
      <c r="M918" s="14"/>
    </row>
    <row r="919">
      <c r="B919" s="38"/>
      <c r="C919" s="38"/>
      <c r="D919" s="38"/>
      <c r="E919" s="38"/>
      <c r="F919" s="29"/>
      <c r="G919" s="14"/>
      <c r="H919" s="14"/>
      <c r="I919" s="14"/>
      <c r="J919" s="14"/>
      <c r="K919" s="14"/>
      <c r="L919" s="14"/>
      <c r="M919" s="14"/>
    </row>
    <row r="920">
      <c r="B920" s="38"/>
      <c r="C920" s="38"/>
      <c r="D920" s="38"/>
      <c r="E920" s="38"/>
      <c r="F920" s="29"/>
      <c r="G920" s="14"/>
      <c r="H920" s="14"/>
      <c r="I920" s="14"/>
      <c r="J920" s="14"/>
      <c r="K920" s="14"/>
      <c r="L920" s="14"/>
      <c r="M920" s="14"/>
    </row>
    <row r="921">
      <c r="B921" s="38"/>
      <c r="C921" s="38"/>
      <c r="D921" s="38"/>
      <c r="E921" s="38"/>
      <c r="F921" s="29"/>
      <c r="G921" s="14"/>
      <c r="H921" s="14"/>
      <c r="I921" s="14"/>
      <c r="J921" s="14"/>
      <c r="K921" s="14"/>
      <c r="L921" s="14"/>
      <c r="M921" s="14"/>
    </row>
    <row r="922">
      <c r="B922" s="38"/>
      <c r="C922" s="38"/>
      <c r="D922" s="38"/>
      <c r="E922" s="38"/>
      <c r="F922" s="29"/>
      <c r="G922" s="14"/>
      <c r="H922" s="14"/>
      <c r="I922" s="14"/>
      <c r="J922" s="14"/>
      <c r="K922" s="14"/>
      <c r="L922" s="14"/>
      <c r="M922" s="14"/>
    </row>
    <row r="923">
      <c r="B923" s="38"/>
      <c r="C923" s="38"/>
      <c r="D923" s="38"/>
      <c r="E923" s="38"/>
      <c r="F923" s="29"/>
      <c r="G923" s="14"/>
      <c r="H923" s="14"/>
      <c r="I923" s="14"/>
      <c r="J923" s="14"/>
      <c r="K923" s="14"/>
      <c r="L923" s="14"/>
      <c r="M923" s="14"/>
    </row>
    <row r="924">
      <c r="B924" s="38"/>
      <c r="C924" s="38"/>
      <c r="D924" s="38"/>
      <c r="E924" s="38"/>
      <c r="F924" s="29"/>
      <c r="G924" s="14"/>
      <c r="H924" s="14"/>
      <c r="I924" s="14"/>
      <c r="J924" s="14"/>
      <c r="K924" s="14"/>
      <c r="L924" s="14"/>
      <c r="M924" s="14"/>
    </row>
    <row r="925">
      <c r="B925" s="38"/>
      <c r="C925" s="38"/>
      <c r="D925" s="38"/>
      <c r="E925" s="38"/>
      <c r="F925" s="29"/>
      <c r="G925" s="14"/>
      <c r="H925" s="14"/>
      <c r="I925" s="14"/>
      <c r="J925" s="14"/>
      <c r="K925" s="14"/>
      <c r="L925" s="14"/>
      <c r="M925" s="14"/>
    </row>
    <row r="926">
      <c r="B926" s="38"/>
      <c r="C926" s="38"/>
      <c r="D926" s="38"/>
      <c r="E926" s="38"/>
      <c r="F926" s="29"/>
      <c r="G926" s="14"/>
      <c r="H926" s="14"/>
      <c r="I926" s="14"/>
      <c r="J926" s="14"/>
      <c r="K926" s="14"/>
      <c r="L926" s="14"/>
      <c r="M926" s="14"/>
    </row>
    <row r="927">
      <c r="B927" s="38"/>
      <c r="C927" s="38"/>
      <c r="D927" s="38"/>
      <c r="E927" s="38"/>
      <c r="F927" s="29"/>
      <c r="G927" s="14"/>
      <c r="H927" s="14"/>
      <c r="I927" s="14"/>
      <c r="J927" s="14"/>
      <c r="K927" s="14"/>
      <c r="L927" s="14"/>
      <c r="M927" s="14"/>
    </row>
    <row r="928">
      <c r="B928" s="38"/>
      <c r="C928" s="38"/>
      <c r="D928" s="38"/>
      <c r="E928" s="38"/>
      <c r="F928" s="29"/>
      <c r="G928" s="14"/>
      <c r="H928" s="14"/>
      <c r="I928" s="14"/>
      <c r="J928" s="14"/>
      <c r="K928" s="14"/>
      <c r="L928" s="14"/>
      <c r="M928" s="14"/>
    </row>
    <row r="929">
      <c r="B929" s="38"/>
      <c r="C929" s="38"/>
      <c r="D929" s="38"/>
      <c r="E929" s="38"/>
      <c r="F929" s="29"/>
      <c r="G929" s="14"/>
      <c r="H929" s="14"/>
      <c r="I929" s="14"/>
      <c r="J929" s="14"/>
      <c r="K929" s="14"/>
      <c r="L929" s="14"/>
      <c r="M929" s="14"/>
    </row>
    <row r="930">
      <c r="B930" s="38"/>
      <c r="C930" s="38"/>
      <c r="D930" s="38"/>
      <c r="E930" s="38"/>
      <c r="F930" s="29"/>
      <c r="G930" s="14"/>
      <c r="H930" s="14"/>
      <c r="I930" s="14"/>
      <c r="J930" s="14"/>
      <c r="K930" s="14"/>
      <c r="L930" s="14"/>
      <c r="M930" s="14"/>
    </row>
    <row r="931">
      <c r="B931" s="38"/>
      <c r="C931" s="38"/>
      <c r="D931" s="38"/>
      <c r="E931" s="38"/>
      <c r="F931" s="29"/>
      <c r="G931" s="14"/>
      <c r="H931" s="14"/>
      <c r="I931" s="14"/>
      <c r="J931" s="14"/>
      <c r="K931" s="14"/>
      <c r="L931" s="14"/>
      <c r="M931" s="14"/>
    </row>
    <row r="932">
      <c r="B932" s="38"/>
      <c r="C932" s="38"/>
      <c r="D932" s="38"/>
      <c r="E932" s="38"/>
      <c r="F932" s="29"/>
      <c r="G932" s="14"/>
      <c r="H932" s="14"/>
      <c r="I932" s="14"/>
      <c r="J932" s="14"/>
      <c r="K932" s="14"/>
      <c r="L932" s="14"/>
      <c r="M932" s="14"/>
    </row>
    <row r="933">
      <c r="B933" s="38"/>
      <c r="C933" s="38"/>
      <c r="D933" s="38"/>
      <c r="E933" s="38"/>
      <c r="F933" s="29"/>
      <c r="G933" s="14"/>
      <c r="H933" s="14"/>
      <c r="I933" s="14"/>
      <c r="J933" s="14"/>
      <c r="K933" s="14"/>
      <c r="L933" s="14"/>
      <c r="M933" s="14"/>
    </row>
    <row r="934">
      <c r="B934" s="38"/>
      <c r="C934" s="38"/>
      <c r="D934" s="38"/>
      <c r="E934" s="38"/>
      <c r="F934" s="29"/>
      <c r="G934" s="14"/>
      <c r="H934" s="14"/>
      <c r="I934" s="14"/>
      <c r="J934" s="14"/>
      <c r="K934" s="14"/>
      <c r="L934" s="14"/>
      <c r="M934" s="14"/>
    </row>
    <row r="935">
      <c r="B935" s="38"/>
      <c r="C935" s="38"/>
      <c r="D935" s="38"/>
      <c r="E935" s="38"/>
      <c r="F935" s="29"/>
      <c r="G935" s="14"/>
      <c r="H935" s="14"/>
      <c r="I935" s="14"/>
      <c r="J935" s="14"/>
      <c r="K935" s="14"/>
      <c r="L935" s="14"/>
      <c r="M935" s="14"/>
    </row>
    <row r="936">
      <c r="B936" s="38"/>
      <c r="C936" s="38"/>
      <c r="D936" s="38"/>
      <c r="E936" s="38"/>
      <c r="F936" s="29"/>
      <c r="G936" s="14"/>
      <c r="H936" s="14"/>
      <c r="I936" s="14"/>
      <c r="J936" s="14"/>
      <c r="K936" s="14"/>
      <c r="L936" s="14"/>
      <c r="M936" s="14"/>
    </row>
    <row r="937">
      <c r="B937" s="38"/>
      <c r="C937" s="38"/>
      <c r="D937" s="38"/>
      <c r="E937" s="38"/>
      <c r="F937" s="29"/>
      <c r="G937" s="14"/>
      <c r="H937" s="14"/>
      <c r="I937" s="14"/>
      <c r="J937" s="14"/>
      <c r="K937" s="14"/>
      <c r="L937" s="14"/>
      <c r="M937" s="14"/>
    </row>
    <row r="938">
      <c r="B938" s="38"/>
      <c r="C938" s="38"/>
      <c r="D938" s="38"/>
      <c r="E938" s="38"/>
      <c r="F938" s="29"/>
      <c r="G938" s="14"/>
      <c r="H938" s="14"/>
      <c r="I938" s="14"/>
      <c r="J938" s="14"/>
      <c r="K938" s="14"/>
      <c r="L938" s="14"/>
      <c r="M938" s="14"/>
    </row>
    <row r="939">
      <c r="B939" s="38"/>
      <c r="C939" s="38"/>
      <c r="D939" s="38"/>
      <c r="E939" s="38"/>
      <c r="F939" s="29"/>
      <c r="G939" s="14"/>
      <c r="H939" s="14"/>
      <c r="I939" s="14"/>
      <c r="J939" s="14"/>
      <c r="K939" s="14"/>
      <c r="L939" s="14"/>
      <c r="M939" s="14"/>
    </row>
    <row r="940">
      <c r="B940" s="38"/>
      <c r="C940" s="38"/>
      <c r="D940" s="38"/>
      <c r="E940" s="38"/>
      <c r="F940" s="29"/>
      <c r="G940" s="14"/>
      <c r="H940" s="14"/>
      <c r="I940" s="14"/>
      <c r="J940" s="14"/>
      <c r="K940" s="14"/>
      <c r="L940" s="14"/>
      <c r="M940" s="14"/>
    </row>
    <row r="941">
      <c r="B941" s="38"/>
      <c r="C941" s="38"/>
      <c r="D941" s="38"/>
      <c r="E941" s="38"/>
      <c r="F941" s="29"/>
      <c r="G941" s="14"/>
      <c r="H941" s="14"/>
      <c r="I941" s="14"/>
      <c r="J941" s="14"/>
      <c r="K941" s="14"/>
      <c r="L941" s="14"/>
      <c r="M941" s="14"/>
    </row>
    <row r="942">
      <c r="B942" s="38"/>
      <c r="C942" s="38"/>
      <c r="D942" s="38"/>
      <c r="E942" s="38"/>
      <c r="F942" s="29"/>
      <c r="G942" s="14"/>
      <c r="H942" s="14"/>
      <c r="I942" s="14"/>
      <c r="J942" s="14"/>
      <c r="K942" s="14"/>
      <c r="L942" s="14"/>
      <c r="M942" s="14"/>
    </row>
    <row r="943">
      <c r="B943" s="38"/>
      <c r="C943" s="38"/>
      <c r="D943" s="38"/>
      <c r="E943" s="38"/>
      <c r="F943" s="29"/>
      <c r="G943" s="14"/>
      <c r="H943" s="14"/>
      <c r="I943" s="14"/>
      <c r="J943" s="14"/>
      <c r="K943" s="14"/>
      <c r="L943" s="14"/>
      <c r="M943" s="14"/>
    </row>
    <row r="944">
      <c r="B944" s="38"/>
      <c r="C944" s="38"/>
      <c r="D944" s="38"/>
      <c r="E944" s="38"/>
      <c r="F944" s="29"/>
      <c r="G944" s="14"/>
      <c r="H944" s="14"/>
      <c r="I944" s="14"/>
      <c r="J944" s="14"/>
      <c r="K944" s="14"/>
      <c r="L944" s="14"/>
      <c r="M944" s="14"/>
    </row>
    <row r="945">
      <c r="B945" s="38"/>
      <c r="C945" s="38"/>
      <c r="D945" s="38"/>
      <c r="E945" s="38"/>
      <c r="F945" s="29"/>
      <c r="G945" s="14"/>
      <c r="H945" s="14"/>
      <c r="I945" s="14"/>
      <c r="J945" s="14"/>
      <c r="K945" s="14"/>
      <c r="L945" s="14"/>
      <c r="M945" s="14"/>
    </row>
    <row r="946">
      <c r="B946" s="38"/>
      <c r="C946" s="38"/>
      <c r="D946" s="38"/>
      <c r="E946" s="38"/>
      <c r="F946" s="29"/>
      <c r="G946" s="14"/>
      <c r="H946" s="14"/>
      <c r="I946" s="14"/>
      <c r="J946" s="14"/>
      <c r="K946" s="14"/>
      <c r="L946" s="14"/>
      <c r="M946" s="14"/>
    </row>
    <row r="947">
      <c r="B947" s="38"/>
      <c r="C947" s="38"/>
      <c r="D947" s="38"/>
      <c r="E947" s="38"/>
      <c r="F947" s="29"/>
      <c r="G947" s="14"/>
      <c r="H947" s="14"/>
      <c r="I947" s="14"/>
      <c r="J947" s="14"/>
      <c r="K947" s="14"/>
      <c r="L947" s="14"/>
      <c r="M947" s="14"/>
    </row>
    <row r="948">
      <c r="B948" s="38"/>
      <c r="C948" s="38"/>
      <c r="D948" s="38"/>
      <c r="E948" s="38"/>
      <c r="F948" s="29"/>
      <c r="G948" s="14"/>
      <c r="H948" s="14"/>
      <c r="I948" s="14"/>
      <c r="J948" s="14"/>
      <c r="K948" s="14"/>
      <c r="L948" s="14"/>
      <c r="M948" s="14"/>
    </row>
    <row r="949">
      <c r="B949" s="38"/>
      <c r="C949" s="38"/>
      <c r="D949" s="38"/>
      <c r="E949" s="38"/>
      <c r="F949" s="29"/>
      <c r="G949" s="14"/>
      <c r="H949" s="14"/>
      <c r="I949" s="14"/>
      <c r="J949" s="14"/>
      <c r="K949" s="14"/>
      <c r="L949" s="14"/>
      <c r="M949" s="14"/>
    </row>
    <row r="950">
      <c r="B950" s="38"/>
      <c r="C950" s="38"/>
      <c r="D950" s="38"/>
      <c r="E950" s="38"/>
      <c r="F950" s="29"/>
      <c r="G950" s="14"/>
      <c r="H950" s="14"/>
      <c r="I950" s="14"/>
      <c r="J950" s="14"/>
      <c r="K950" s="14"/>
      <c r="L950" s="14"/>
      <c r="M950" s="14"/>
    </row>
    <row r="951">
      <c r="B951" s="38"/>
      <c r="C951" s="38"/>
      <c r="D951" s="38"/>
      <c r="E951" s="38"/>
      <c r="F951" s="29"/>
      <c r="G951" s="14"/>
      <c r="H951" s="14"/>
      <c r="I951" s="14"/>
      <c r="J951" s="14"/>
      <c r="K951" s="14"/>
      <c r="L951" s="14"/>
      <c r="M951" s="14"/>
    </row>
    <row r="952">
      <c r="B952" s="38"/>
      <c r="C952" s="38"/>
      <c r="D952" s="38"/>
      <c r="E952" s="38"/>
      <c r="F952" s="29"/>
      <c r="G952" s="14"/>
      <c r="H952" s="14"/>
      <c r="I952" s="14"/>
      <c r="J952" s="14"/>
      <c r="K952" s="14"/>
      <c r="L952" s="14"/>
      <c r="M952" s="14"/>
    </row>
    <row r="953">
      <c r="B953" s="38"/>
      <c r="C953" s="38"/>
      <c r="D953" s="38"/>
      <c r="E953" s="38"/>
      <c r="F953" s="29"/>
      <c r="G953" s="14"/>
      <c r="H953" s="14"/>
      <c r="I953" s="14"/>
      <c r="J953" s="14"/>
      <c r="K953" s="14"/>
      <c r="L953" s="14"/>
      <c r="M953" s="14"/>
    </row>
    <row r="954">
      <c r="B954" s="38"/>
      <c r="C954" s="38"/>
      <c r="D954" s="38"/>
      <c r="E954" s="38"/>
      <c r="F954" s="29"/>
      <c r="G954" s="14"/>
      <c r="H954" s="14"/>
      <c r="I954" s="14"/>
      <c r="J954" s="14"/>
      <c r="K954" s="14"/>
      <c r="L954" s="14"/>
      <c r="M954" s="14"/>
    </row>
    <row r="955">
      <c r="B955" s="38"/>
      <c r="C955" s="38"/>
      <c r="D955" s="38"/>
      <c r="E955" s="38"/>
      <c r="F955" s="29"/>
      <c r="G955" s="14"/>
      <c r="H955" s="14"/>
      <c r="I955" s="14"/>
      <c r="J955" s="14"/>
      <c r="K955" s="14"/>
      <c r="L955" s="14"/>
      <c r="M955" s="14"/>
    </row>
    <row r="956">
      <c r="B956" s="38"/>
      <c r="C956" s="38"/>
      <c r="D956" s="38"/>
      <c r="E956" s="38"/>
      <c r="F956" s="29"/>
      <c r="G956" s="14"/>
      <c r="H956" s="14"/>
      <c r="I956" s="14"/>
      <c r="J956" s="14"/>
      <c r="K956" s="14"/>
      <c r="L956" s="14"/>
      <c r="M956" s="14"/>
    </row>
    <row r="957">
      <c r="B957" s="38"/>
      <c r="C957" s="38"/>
      <c r="D957" s="38"/>
      <c r="E957" s="38"/>
      <c r="F957" s="29"/>
      <c r="G957" s="14"/>
      <c r="H957" s="14"/>
      <c r="I957" s="14"/>
      <c r="J957" s="14"/>
      <c r="K957" s="14"/>
      <c r="L957" s="14"/>
      <c r="M957" s="14"/>
    </row>
    <row r="958">
      <c r="B958" s="38"/>
      <c r="C958" s="38"/>
      <c r="D958" s="38"/>
      <c r="E958" s="38"/>
      <c r="F958" s="29"/>
      <c r="G958" s="14"/>
      <c r="H958" s="14"/>
      <c r="I958" s="14"/>
      <c r="J958" s="14"/>
      <c r="K958" s="14"/>
      <c r="L958" s="14"/>
      <c r="M958" s="14"/>
    </row>
    <row r="959">
      <c r="B959" s="38"/>
      <c r="C959" s="38"/>
      <c r="D959" s="38"/>
      <c r="E959" s="38"/>
      <c r="F959" s="29"/>
      <c r="G959" s="14"/>
      <c r="H959" s="14"/>
      <c r="I959" s="14"/>
      <c r="J959" s="14"/>
      <c r="K959" s="14"/>
      <c r="L959" s="14"/>
      <c r="M959" s="14"/>
    </row>
    <row r="960">
      <c r="B960" s="38"/>
      <c r="C960" s="38"/>
      <c r="D960" s="38"/>
      <c r="E960" s="38"/>
      <c r="F960" s="29"/>
      <c r="G960" s="14"/>
      <c r="H960" s="14"/>
      <c r="I960" s="14"/>
      <c r="J960" s="14"/>
      <c r="K960" s="14"/>
      <c r="L960" s="14"/>
      <c r="M960" s="14"/>
    </row>
    <row r="961">
      <c r="B961" s="38"/>
      <c r="C961" s="38"/>
      <c r="D961" s="38"/>
      <c r="E961" s="38"/>
      <c r="F961" s="29"/>
      <c r="G961" s="14"/>
      <c r="H961" s="14"/>
      <c r="I961" s="14"/>
      <c r="J961" s="14"/>
      <c r="K961" s="14"/>
      <c r="L961" s="14"/>
      <c r="M961" s="14"/>
    </row>
    <row r="962">
      <c r="B962" s="38"/>
      <c r="C962" s="38"/>
      <c r="D962" s="38"/>
      <c r="E962" s="38"/>
      <c r="F962" s="29"/>
      <c r="G962" s="14"/>
      <c r="H962" s="14"/>
      <c r="I962" s="14"/>
      <c r="J962" s="14"/>
      <c r="K962" s="14"/>
      <c r="L962" s="14"/>
      <c r="M962" s="14"/>
    </row>
    <row r="963">
      <c r="B963" s="38"/>
      <c r="C963" s="38"/>
      <c r="D963" s="38"/>
      <c r="E963" s="38"/>
      <c r="F963" s="29"/>
      <c r="G963" s="14"/>
      <c r="H963" s="14"/>
      <c r="I963" s="14"/>
      <c r="J963" s="14"/>
      <c r="K963" s="14"/>
      <c r="L963" s="14"/>
      <c r="M963" s="14"/>
    </row>
    <row r="964">
      <c r="B964" s="38"/>
      <c r="C964" s="38"/>
      <c r="D964" s="38"/>
      <c r="E964" s="38"/>
      <c r="F964" s="29"/>
      <c r="G964" s="14"/>
      <c r="H964" s="14"/>
      <c r="I964" s="14"/>
      <c r="J964" s="14"/>
      <c r="K964" s="14"/>
      <c r="L964" s="14"/>
      <c r="M964" s="14"/>
    </row>
    <row r="965">
      <c r="B965" s="38"/>
      <c r="C965" s="38"/>
      <c r="D965" s="38"/>
      <c r="E965" s="38"/>
      <c r="F965" s="29"/>
      <c r="G965" s="14"/>
      <c r="H965" s="14"/>
      <c r="I965" s="14"/>
      <c r="J965" s="14"/>
      <c r="K965" s="14"/>
      <c r="L965" s="14"/>
      <c r="M965" s="14"/>
    </row>
    <row r="966">
      <c r="B966" s="38"/>
      <c r="C966" s="38"/>
      <c r="D966" s="38"/>
      <c r="E966" s="38"/>
      <c r="F966" s="29"/>
      <c r="G966" s="14"/>
      <c r="H966" s="14"/>
      <c r="I966" s="14"/>
      <c r="J966" s="14"/>
      <c r="K966" s="14"/>
      <c r="L966" s="14"/>
      <c r="M966" s="14"/>
    </row>
    <row r="967">
      <c r="B967" s="38"/>
      <c r="C967" s="38"/>
      <c r="D967" s="38"/>
      <c r="E967" s="38"/>
      <c r="F967" s="29"/>
      <c r="G967" s="14"/>
      <c r="H967" s="14"/>
      <c r="I967" s="14"/>
      <c r="J967" s="14"/>
      <c r="K967" s="14"/>
      <c r="L967" s="14"/>
      <c r="M967" s="14"/>
    </row>
    <row r="968">
      <c r="B968" s="38"/>
      <c r="C968" s="38"/>
      <c r="D968" s="38"/>
      <c r="E968" s="38"/>
      <c r="F968" s="29"/>
      <c r="G968" s="14"/>
      <c r="H968" s="14"/>
      <c r="I968" s="14"/>
      <c r="J968" s="14"/>
      <c r="K968" s="14"/>
      <c r="L968" s="14"/>
      <c r="M968" s="14"/>
    </row>
    <row r="969">
      <c r="B969" s="38"/>
      <c r="C969" s="38"/>
      <c r="D969" s="38"/>
      <c r="E969" s="38"/>
      <c r="F969" s="29"/>
      <c r="G969" s="14"/>
      <c r="H969" s="14"/>
      <c r="I969" s="14"/>
      <c r="J969" s="14"/>
      <c r="K969" s="14"/>
      <c r="L969" s="14"/>
      <c r="M969" s="14"/>
    </row>
    <row r="970">
      <c r="B970" s="38"/>
      <c r="C970" s="38"/>
      <c r="D970" s="38"/>
      <c r="E970" s="38"/>
      <c r="F970" s="29"/>
      <c r="G970" s="14"/>
      <c r="H970" s="14"/>
      <c r="I970" s="14"/>
      <c r="J970" s="14"/>
      <c r="K970" s="14"/>
      <c r="L970" s="14"/>
      <c r="M970" s="14"/>
    </row>
    <row r="971">
      <c r="B971" s="38"/>
      <c r="C971" s="38"/>
      <c r="D971" s="38"/>
      <c r="E971" s="38"/>
      <c r="F971" s="29"/>
      <c r="G971" s="14"/>
      <c r="H971" s="14"/>
      <c r="I971" s="14"/>
      <c r="J971" s="14"/>
      <c r="K971" s="14"/>
      <c r="L971" s="14"/>
      <c r="M971" s="14"/>
    </row>
    <row r="972">
      <c r="B972" s="38"/>
      <c r="C972" s="38"/>
      <c r="D972" s="38"/>
      <c r="E972" s="38"/>
      <c r="F972" s="29"/>
      <c r="G972" s="14"/>
      <c r="H972" s="14"/>
      <c r="I972" s="14"/>
      <c r="J972" s="14"/>
      <c r="K972" s="14"/>
      <c r="L972" s="14"/>
      <c r="M972" s="14"/>
    </row>
    <row r="973">
      <c r="B973" s="38"/>
      <c r="C973" s="38"/>
      <c r="D973" s="38"/>
      <c r="E973" s="38"/>
      <c r="F973" s="29"/>
      <c r="G973" s="14"/>
      <c r="H973" s="14"/>
      <c r="I973" s="14"/>
      <c r="J973" s="14"/>
      <c r="K973" s="14"/>
      <c r="L973" s="14"/>
      <c r="M973" s="14"/>
    </row>
    <row r="974">
      <c r="B974" s="38"/>
      <c r="C974" s="38"/>
      <c r="D974" s="38"/>
      <c r="E974" s="38"/>
      <c r="F974" s="29"/>
      <c r="G974" s="14"/>
      <c r="H974" s="14"/>
      <c r="I974" s="14"/>
      <c r="J974" s="14"/>
      <c r="K974" s="14"/>
      <c r="L974" s="14"/>
      <c r="M974" s="14"/>
    </row>
    <row r="975">
      <c r="B975" s="38"/>
      <c r="C975" s="38"/>
      <c r="D975" s="38"/>
      <c r="E975" s="38"/>
      <c r="F975" s="29"/>
      <c r="G975" s="14"/>
      <c r="H975" s="14"/>
      <c r="I975" s="14"/>
      <c r="J975" s="14"/>
      <c r="K975" s="14"/>
      <c r="L975" s="14"/>
      <c r="M975" s="14"/>
    </row>
    <row r="976">
      <c r="B976" s="38"/>
      <c r="C976" s="38"/>
      <c r="D976" s="38"/>
      <c r="E976" s="38"/>
      <c r="F976" s="29"/>
      <c r="G976" s="14"/>
      <c r="H976" s="14"/>
      <c r="I976" s="14"/>
      <c r="J976" s="14"/>
      <c r="K976" s="14"/>
      <c r="L976" s="14"/>
      <c r="M976" s="14"/>
    </row>
    <row r="977">
      <c r="B977" s="38"/>
      <c r="C977" s="38"/>
      <c r="D977" s="38"/>
      <c r="E977" s="38"/>
      <c r="F977" s="29"/>
      <c r="G977" s="14"/>
      <c r="H977" s="14"/>
      <c r="I977" s="14"/>
      <c r="J977" s="14"/>
      <c r="K977" s="14"/>
      <c r="L977" s="14"/>
      <c r="M977" s="14"/>
    </row>
    <row r="978">
      <c r="B978" s="38"/>
      <c r="C978" s="38"/>
      <c r="D978" s="38"/>
      <c r="E978" s="38"/>
      <c r="F978" s="29"/>
      <c r="G978" s="14"/>
      <c r="H978" s="14"/>
      <c r="I978" s="14"/>
      <c r="J978" s="14"/>
      <c r="K978" s="14"/>
      <c r="L978" s="14"/>
      <c r="M978" s="14"/>
    </row>
    <row r="979">
      <c r="B979" s="38"/>
      <c r="C979" s="38"/>
      <c r="D979" s="38"/>
      <c r="E979" s="38"/>
      <c r="F979" s="29"/>
      <c r="G979" s="14"/>
      <c r="H979" s="14"/>
      <c r="I979" s="14"/>
      <c r="J979" s="14"/>
      <c r="K979" s="14"/>
      <c r="L979" s="14"/>
      <c r="M979" s="14"/>
    </row>
    <row r="980">
      <c r="B980" s="38"/>
      <c r="C980" s="38"/>
      <c r="D980" s="38"/>
      <c r="E980" s="38"/>
      <c r="F980" s="29"/>
      <c r="G980" s="14"/>
      <c r="H980" s="14"/>
      <c r="I980" s="14"/>
      <c r="J980" s="14"/>
      <c r="K980" s="14"/>
      <c r="L980" s="14"/>
      <c r="M980" s="14"/>
    </row>
    <row r="981">
      <c r="B981" s="38"/>
      <c r="C981" s="38"/>
      <c r="D981" s="38"/>
      <c r="E981" s="38"/>
      <c r="F981" s="29"/>
      <c r="G981" s="14"/>
      <c r="H981" s="14"/>
      <c r="I981" s="14"/>
      <c r="J981" s="14"/>
      <c r="K981" s="14"/>
      <c r="L981" s="14"/>
      <c r="M981" s="14"/>
    </row>
    <row r="982">
      <c r="B982" s="38"/>
      <c r="C982" s="38"/>
      <c r="D982" s="38"/>
      <c r="E982" s="38"/>
      <c r="F982" s="29"/>
      <c r="G982" s="14"/>
      <c r="H982" s="14"/>
      <c r="I982" s="14"/>
      <c r="J982" s="14"/>
      <c r="K982" s="14"/>
      <c r="L982" s="14"/>
      <c r="M982" s="14"/>
    </row>
    <row r="983">
      <c r="B983" s="38"/>
      <c r="C983" s="38"/>
      <c r="D983" s="38"/>
      <c r="E983" s="38"/>
      <c r="F983" s="29"/>
      <c r="G983" s="14"/>
      <c r="H983" s="14"/>
      <c r="I983" s="14"/>
      <c r="J983" s="14"/>
      <c r="K983" s="14"/>
      <c r="L983" s="14"/>
      <c r="M983" s="14"/>
    </row>
    <row r="984">
      <c r="B984" s="38"/>
      <c r="C984" s="38"/>
      <c r="D984" s="38"/>
      <c r="E984" s="38"/>
      <c r="F984" s="29"/>
      <c r="G984" s="14"/>
      <c r="H984" s="14"/>
      <c r="I984" s="14"/>
      <c r="J984" s="14"/>
      <c r="K984" s="14"/>
      <c r="L984" s="14"/>
      <c r="M984" s="14"/>
    </row>
    <row r="985">
      <c r="B985" s="38"/>
      <c r="C985" s="38"/>
      <c r="D985" s="38"/>
      <c r="E985" s="38"/>
      <c r="F985" s="29"/>
      <c r="G985" s="14"/>
      <c r="H985" s="14"/>
      <c r="I985" s="14"/>
      <c r="J985" s="14"/>
      <c r="K985" s="14"/>
      <c r="L985" s="14"/>
      <c r="M985" s="14"/>
    </row>
    <row r="986">
      <c r="B986" s="38"/>
      <c r="C986" s="38"/>
      <c r="D986" s="38"/>
      <c r="E986" s="38"/>
      <c r="F986" s="29"/>
      <c r="G986" s="14"/>
      <c r="H986" s="14"/>
      <c r="I986" s="14"/>
      <c r="J986" s="14"/>
      <c r="K986" s="14"/>
      <c r="L986" s="14"/>
      <c r="M986" s="14"/>
    </row>
    <row r="987">
      <c r="B987" s="38"/>
      <c r="C987" s="38"/>
      <c r="D987" s="38"/>
      <c r="E987" s="38"/>
      <c r="F987" s="29"/>
      <c r="G987" s="14"/>
      <c r="H987" s="14"/>
      <c r="I987" s="14"/>
      <c r="J987" s="14"/>
      <c r="K987" s="14"/>
      <c r="L987" s="14"/>
      <c r="M987" s="14"/>
    </row>
    <row r="988">
      <c r="B988" s="38"/>
      <c r="C988" s="38"/>
      <c r="D988" s="38"/>
      <c r="E988" s="38"/>
      <c r="F988" s="29"/>
      <c r="G988" s="14"/>
      <c r="H988" s="14"/>
      <c r="I988" s="14"/>
      <c r="J988" s="14"/>
      <c r="K988" s="14"/>
      <c r="L988" s="14"/>
      <c r="M988" s="14"/>
    </row>
    <row r="989">
      <c r="B989" s="38"/>
      <c r="C989" s="38"/>
      <c r="D989" s="38"/>
      <c r="E989" s="38"/>
      <c r="F989" s="29"/>
      <c r="G989" s="14"/>
      <c r="H989" s="14"/>
      <c r="I989" s="14"/>
      <c r="J989" s="14"/>
      <c r="K989" s="14"/>
      <c r="L989" s="14"/>
      <c r="M989" s="14"/>
    </row>
    <row r="990">
      <c r="B990" s="38"/>
      <c r="C990" s="38"/>
      <c r="D990" s="38"/>
      <c r="E990" s="38"/>
      <c r="F990" s="29"/>
      <c r="G990" s="14"/>
      <c r="H990" s="14"/>
      <c r="I990" s="14"/>
      <c r="J990" s="14"/>
      <c r="K990" s="14"/>
      <c r="L990" s="14"/>
      <c r="M990" s="14"/>
    </row>
    <row r="991">
      <c r="B991" s="38"/>
      <c r="C991" s="38"/>
      <c r="D991" s="38"/>
      <c r="E991" s="38"/>
      <c r="F991" s="29"/>
      <c r="G991" s="14"/>
      <c r="H991" s="14"/>
      <c r="I991" s="14"/>
      <c r="J991" s="14"/>
      <c r="K991" s="14"/>
      <c r="L991" s="14"/>
      <c r="M991" s="14"/>
    </row>
    <row r="992">
      <c r="B992" s="38"/>
      <c r="C992" s="38"/>
      <c r="D992" s="38"/>
      <c r="E992" s="38"/>
      <c r="F992" s="29"/>
      <c r="G992" s="14"/>
      <c r="H992" s="14"/>
      <c r="I992" s="14"/>
      <c r="J992" s="14"/>
      <c r="K992" s="14"/>
      <c r="L992" s="14"/>
      <c r="M992" s="14"/>
    </row>
    <row r="993">
      <c r="B993" s="38"/>
      <c r="C993" s="38"/>
      <c r="D993" s="38"/>
      <c r="E993" s="38"/>
      <c r="F993" s="29"/>
      <c r="G993" s="14"/>
      <c r="H993" s="14"/>
      <c r="I993" s="14"/>
      <c r="J993" s="14"/>
      <c r="K993" s="14"/>
      <c r="L993" s="14"/>
      <c r="M993" s="14"/>
    </row>
    <row r="994">
      <c r="B994" s="38"/>
      <c r="C994" s="38"/>
      <c r="D994" s="38"/>
      <c r="E994" s="38"/>
      <c r="F994" s="29"/>
      <c r="G994" s="14"/>
      <c r="H994" s="14"/>
      <c r="I994" s="14"/>
      <c r="J994" s="14"/>
      <c r="K994" s="14"/>
      <c r="L994" s="14"/>
      <c r="M994" s="14"/>
    </row>
    <row r="995">
      <c r="B995" s="38"/>
      <c r="C995" s="38"/>
      <c r="D995" s="38"/>
      <c r="E995" s="38"/>
      <c r="F995" s="29"/>
      <c r="G995" s="14"/>
      <c r="H995" s="14"/>
      <c r="I995" s="14"/>
      <c r="J995" s="14"/>
      <c r="K995" s="14"/>
      <c r="L995" s="14"/>
      <c r="M995" s="14"/>
    </row>
    <row r="996">
      <c r="B996" s="38"/>
      <c r="C996" s="38"/>
      <c r="D996" s="38"/>
      <c r="E996" s="38"/>
      <c r="F996" s="29"/>
      <c r="G996" s="14"/>
      <c r="H996" s="14"/>
      <c r="I996" s="14"/>
      <c r="J996" s="14"/>
      <c r="K996" s="14"/>
      <c r="L996" s="14"/>
      <c r="M996" s="14"/>
    </row>
    <row r="997">
      <c r="B997" s="38"/>
      <c r="C997" s="38"/>
      <c r="D997" s="38"/>
      <c r="E997" s="38"/>
      <c r="F997" s="29"/>
      <c r="G997" s="14"/>
      <c r="H997" s="14"/>
      <c r="I997" s="14"/>
      <c r="J997" s="14"/>
      <c r="K997" s="14"/>
      <c r="L997" s="14"/>
      <c r="M997" s="14"/>
    </row>
    <row r="998">
      <c r="B998" s="38"/>
      <c r="C998" s="38"/>
      <c r="D998" s="38"/>
      <c r="E998" s="38"/>
      <c r="F998" s="29"/>
      <c r="G998" s="14"/>
      <c r="H998" s="14"/>
      <c r="I998" s="14"/>
      <c r="J998" s="14"/>
      <c r="K998" s="14"/>
      <c r="L998" s="14"/>
      <c r="M998" s="14"/>
    </row>
    <row r="999">
      <c r="B999" s="38"/>
      <c r="C999" s="38"/>
      <c r="D999" s="38"/>
      <c r="E999" s="38"/>
      <c r="F999" s="29"/>
      <c r="G999" s="14"/>
      <c r="H999" s="14"/>
      <c r="I999" s="14"/>
      <c r="J999" s="14"/>
      <c r="K999" s="14"/>
      <c r="L999" s="14"/>
      <c r="M999" s="14"/>
    </row>
    <row r="1000">
      <c r="B1000" s="38"/>
      <c r="C1000" s="38"/>
      <c r="D1000" s="38"/>
      <c r="E1000" s="38"/>
      <c r="F1000" s="29"/>
      <c r="G1000" s="14"/>
      <c r="H1000" s="14"/>
      <c r="I1000" s="14"/>
      <c r="J1000" s="14"/>
      <c r="K1000" s="14"/>
      <c r="L1000" s="14"/>
      <c r="M1000" s="14"/>
    </row>
    <row r="1001">
      <c r="B1001" s="38"/>
      <c r="C1001" s="38"/>
      <c r="D1001" s="38"/>
      <c r="E1001" s="38"/>
      <c r="F1001" s="29"/>
      <c r="G1001" s="14"/>
      <c r="H1001" s="14"/>
      <c r="I1001" s="14"/>
      <c r="J1001" s="14"/>
      <c r="K1001" s="14"/>
      <c r="L1001" s="14"/>
      <c r="M1001" s="14"/>
    </row>
    <row r="1002">
      <c r="B1002" s="38"/>
      <c r="C1002" s="38"/>
      <c r="D1002" s="38"/>
      <c r="E1002" s="38"/>
      <c r="F1002" s="29"/>
      <c r="G1002" s="14"/>
      <c r="H1002" s="14"/>
      <c r="I1002" s="14"/>
      <c r="J1002" s="14"/>
      <c r="K1002" s="14"/>
      <c r="L1002" s="14"/>
      <c r="M1002" s="14"/>
    </row>
    <row r="1003">
      <c r="B1003" s="38"/>
      <c r="C1003" s="38"/>
      <c r="D1003" s="38"/>
      <c r="E1003" s="38"/>
      <c r="F1003" s="29"/>
      <c r="G1003" s="14"/>
      <c r="H1003" s="14"/>
      <c r="I1003" s="14"/>
      <c r="J1003" s="14"/>
      <c r="K1003" s="14"/>
      <c r="L1003" s="14"/>
      <c r="M1003" s="14"/>
    </row>
    <row r="1004">
      <c r="B1004" s="38"/>
      <c r="C1004" s="38"/>
      <c r="D1004" s="38"/>
      <c r="E1004" s="38"/>
      <c r="F1004" s="29"/>
      <c r="G1004" s="14"/>
      <c r="H1004" s="14"/>
      <c r="I1004" s="14"/>
      <c r="J1004" s="14"/>
      <c r="K1004" s="14"/>
      <c r="L1004" s="14"/>
      <c r="M1004" s="14"/>
    </row>
    <row r="1005">
      <c r="B1005" s="38"/>
      <c r="C1005" s="38"/>
      <c r="D1005" s="38"/>
      <c r="E1005" s="38"/>
      <c r="F1005" s="29"/>
      <c r="G1005" s="14"/>
      <c r="H1005" s="14"/>
      <c r="I1005" s="14"/>
      <c r="J1005" s="14"/>
      <c r="K1005" s="14"/>
      <c r="L1005" s="14"/>
      <c r="M1005" s="14"/>
    </row>
    <row r="1006">
      <c r="B1006" s="38"/>
      <c r="C1006" s="38"/>
      <c r="D1006" s="38"/>
      <c r="E1006" s="38"/>
      <c r="F1006" s="29"/>
      <c r="G1006" s="14"/>
      <c r="H1006" s="14"/>
      <c r="I1006" s="14"/>
      <c r="J1006" s="14"/>
      <c r="K1006" s="14"/>
      <c r="L1006" s="14"/>
      <c r="M1006" s="14"/>
    </row>
    <row r="1007">
      <c r="B1007" s="38"/>
      <c r="C1007" s="38"/>
      <c r="D1007" s="38"/>
      <c r="E1007" s="38"/>
      <c r="F1007" s="29"/>
      <c r="G1007" s="14"/>
      <c r="H1007" s="14"/>
      <c r="I1007" s="14"/>
      <c r="J1007" s="14"/>
      <c r="K1007" s="14"/>
      <c r="L1007" s="14"/>
      <c r="M1007" s="14"/>
    </row>
    <row r="1008">
      <c r="B1008" s="38"/>
      <c r="C1008" s="38"/>
      <c r="D1008" s="38"/>
      <c r="E1008" s="38"/>
      <c r="F1008" s="29"/>
      <c r="G1008" s="14"/>
      <c r="H1008" s="14"/>
      <c r="I1008" s="14"/>
      <c r="J1008" s="14"/>
      <c r="K1008" s="14"/>
      <c r="L1008" s="14"/>
      <c r="M1008" s="14"/>
    </row>
  </sheetData>
  <mergeCells count="5">
    <mergeCell ref="B2:B55"/>
    <mergeCell ref="B58:B111"/>
    <mergeCell ref="B114:B167"/>
    <mergeCell ref="B170:B223"/>
    <mergeCell ref="B226:B279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88"/>
    <col customWidth="1" min="2" max="3" width="3.75"/>
    <col customWidth="1" min="4" max="4" width="2.88"/>
    <col customWidth="1" min="5" max="5" width="7.25"/>
    <col customWidth="1" min="6" max="6" width="3.0"/>
    <col customWidth="1" min="7" max="8" width="10.75"/>
    <col customWidth="1" min="9" max="9" width="10.63"/>
    <col customWidth="1" min="10" max="10" width="10.5"/>
    <col customWidth="1" min="11" max="12" width="10.75"/>
    <col customWidth="1" min="13" max="13" width="16.63"/>
  </cols>
  <sheetData>
    <row r="1">
      <c r="A1" s="1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9"/>
      <c r="G1" s="21" t="s">
        <v>281</v>
      </c>
      <c r="H1" s="30" t="s">
        <v>282</v>
      </c>
      <c r="I1" s="31" t="s">
        <v>283</v>
      </c>
      <c r="J1" s="31" t="s">
        <v>284</v>
      </c>
      <c r="K1" s="31" t="s">
        <v>285</v>
      </c>
      <c r="L1" s="21" t="s">
        <v>8</v>
      </c>
      <c r="M1" s="42" t="s">
        <v>287</v>
      </c>
    </row>
    <row r="2">
      <c r="A2" s="5" t="s">
        <v>9</v>
      </c>
      <c r="B2" s="32">
        <v>10.0</v>
      </c>
      <c r="C2" s="33">
        <v>10.0</v>
      </c>
      <c r="D2" s="33">
        <v>6.0</v>
      </c>
      <c r="E2" s="33">
        <v>8.0</v>
      </c>
      <c r="F2" s="34"/>
      <c r="G2" s="9">
        <v>5929.56</v>
      </c>
      <c r="H2" s="9">
        <v>5929.56</v>
      </c>
      <c r="I2" s="9">
        <v>5929.56</v>
      </c>
      <c r="J2" s="9">
        <v>0.0</v>
      </c>
      <c r="K2" s="9">
        <f t="shared" ref="K2:K55" si="1">100*(H2-I2)/H2</f>
        <v>0</v>
      </c>
      <c r="L2" s="9">
        <v>6.57182</v>
      </c>
      <c r="M2" s="14">
        <f>G2/'MH | OIRP all results'!I2</f>
        <v>1.088188335</v>
      </c>
      <c r="O2" s="35" t="s">
        <v>286</v>
      </c>
    </row>
    <row r="3">
      <c r="A3" s="5" t="s">
        <v>10</v>
      </c>
      <c r="C3" s="33">
        <v>9.0</v>
      </c>
      <c r="D3" s="33">
        <v>9.0</v>
      </c>
      <c r="E3" s="33">
        <v>8.0</v>
      </c>
      <c r="F3" s="34"/>
      <c r="G3" s="9">
        <v>19335.0</v>
      </c>
      <c r="H3" s="9">
        <v>19334.0</v>
      </c>
      <c r="I3" s="9">
        <v>19333.2</v>
      </c>
      <c r="J3" s="9">
        <v>0.00956813</v>
      </c>
      <c r="K3" s="9">
        <f t="shared" si="1"/>
        <v>0.004137788352</v>
      </c>
      <c r="L3" s="9">
        <v>8.92808</v>
      </c>
      <c r="M3" s="14">
        <f>G3/'MH | OIRP all results'!I3</f>
        <v>1.073039975</v>
      </c>
    </row>
    <row r="4">
      <c r="A4" s="5" t="s">
        <v>11</v>
      </c>
      <c r="C4" s="33">
        <v>10.0</v>
      </c>
      <c r="D4" s="33">
        <v>12.0</v>
      </c>
      <c r="E4" s="33">
        <v>8.0</v>
      </c>
      <c r="F4" s="34"/>
      <c r="G4" s="9">
        <v>10586.8</v>
      </c>
      <c r="H4" s="9">
        <v>10585.8</v>
      </c>
      <c r="I4" s="9">
        <v>10586.8</v>
      </c>
      <c r="J4" s="9">
        <v>0.0</v>
      </c>
      <c r="K4" s="9">
        <f t="shared" si="1"/>
        <v>-0.009446617166</v>
      </c>
      <c r="L4" s="9">
        <v>13.2238</v>
      </c>
      <c r="M4" s="14">
        <f>G4/'MH | OIRP all results'!I4</f>
        <v>1.232608448</v>
      </c>
    </row>
    <row r="5">
      <c r="A5" s="5" t="s">
        <v>12</v>
      </c>
      <c r="C5" s="33">
        <v>5.0</v>
      </c>
      <c r="D5" s="33">
        <v>6.0</v>
      </c>
      <c r="E5" s="33">
        <v>18.0</v>
      </c>
      <c r="F5" s="34"/>
      <c r="G5" s="9">
        <v>2243.72</v>
      </c>
      <c r="H5" s="9">
        <v>2240.72</v>
      </c>
      <c r="I5" s="9">
        <v>2243.72</v>
      </c>
      <c r="J5" s="9">
        <v>0.0</v>
      </c>
      <c r="K5" s="9">
        <f t="shared" si="1"/>
        <v>-0.1338855368</v>
      </c>
      <c r="L5" s="9">
        <v>4.61065</v>
      </c>
      <c r="M5" s="14">
        <f>G5/'MH | OIRP all results'!I5</f>
        <v>1.118231339</v>
      </c>
    </row>
    <row r="6">
      <c r="A6" s="5" t="s">
        <v>13</v>
      </c>
      <c r="C6" s="33">
        <v>5.0</v>
      </c>
      <c r="D6" s="33">
        <v>9.0</v>
      </c>
      <c r="E6" s="33">
        <v>18.0</v>
      </c>
      <c r="F6" s="34"/>
      <c r="G6" s="9">
        <v>6068.01</v>
      </c>
      <c r="H6" s="9">
        <v>6063.01</v>
      </c>
      <c r="I6" s="9">
        <v>6068.01</v>
      </c>
      <c r="J6" s="9">
        <v>0.0</v>
      </c>
      <c r="K6" s="9">
        <f t="shared" si="1"/>
        <v>-0.08246728935</v>
      </c>
      <c r="L6" s="9">
        <v>12.3652</v>
      </c>
      <c r="M6" s="14">
        <f>G6/'MH | OIRP all results'!I6</f>
        <v>1.255113628</v>
      </c>
    </row>
    <row r="7">
      <c r="A7" s="5" t="s">
        <v>14</v>
      </c>
      <c r="C7" s="33">
        <v>8.0</v>
      </c>
      <c r="D7" s="33">
        <v>12.0</v>
      </c>
      <c r="E7" s="33">
        <v>18.0</v>
      </c>
      <c r="F7" s="34"/>
      <c r="G7" s="9">
        <v>11336.9</v>
      </c>
      <c r="H7" s="9">
        <v>11336.9</v>
      </c>
      <c r="I7" s="9">
        <v>11336.9</v>
      </c>
      <c r="J7" s="9">
        <v>0.0</v>
      </c>
      <c r="K7" s="9">
        <f t="shared" si="1"/>
        <v>0</v>
      </c>
      <c r="L7" s="9">
        <v>23.5389</v>
      </c>
      <c r="M7" s="14">
        <f>G7/'MH | OIRP all results'!I7</f>
        <v>1.313774298</v>
      </c>
    </row>
    <row r="8">
      <c r="A8" s="5" t="s">
        <v>15</v>
      </c>
      <c r="C8" s="33">
        <v>3.0</v>
      </c>
      <c r="D8" s="33">
        <v>6.0</v>
      </c>
      <c r="E8" s="33">
        <v>38.0</v>
      </c>
      <c r="F8" s="34"/>
      <c r="G8" s="9">
        <v>2680.51</v>
      </c>
      <c r="H8" s="9">
        <v>2680.51</v>
      </c>
      <c r="I8" s="9">
        <v>2680.51</v>
      </c>
      <c r="J8" s="9">
        <v>0.0</v>
      </c>
      <c r="K8" s="9">
        <f t="shared" si="1"/>
        <v>0</v>
      </c>
      <c r="L8" s="9">
        <v>3.68394</v>
      </c>
      <c r="M8" s="14">
        <f>G8/'MH | OIRP all results'!I8</f>
        <v>1.118435656</v>
      </c>
    </row>
    <row r="9">
      <c r="A9" s="5" t="s">
        <v>16</v>
      </c>
      <c r="C9" s="33">
        <v>3.0</v>
      </c>
      <c r="D9" s="33">
        <v>9.0</v>
      </c>
      <c r="E9" s="33">
        <v>38.0</v>
      </c>
      <c r="F9" s="34"/>
      <c r="G9" s="9">
        <v>7482.19</v>
      </c>
      <c r="H9" s="9">
        <v>7472.19</v>
      </c>
      <c r="I9" s="9">
        <v>7482.19</v>
      </c>
      <c r="J9" s="9">
        <v>0.0</v>
      </c>
      <c r="K9" s="9">
        <f t="shared" si="1"/>
        <v>-0.1338295734</v>
      </c>
      <c r="L9" s="9">
        <v>6.38946</v>
      </c>
      <c r="M9" s="14">
        <f>G9/'MH | OIRP all results'!I9</f>
        <v>1.192099712</v>
      </c>
    </row>
    <row r="10">
      <c r="A10" s="5" t="s">
        <v>17</v>
      </c>
      <c r="C10" s="33">
        <v>3.0</v>
      </c>
      <c r="D10" s="33">
        <v>12.0</v>
      </c>
      <c r="E10" s="33">
        <v>38.0</v>
      </c>
      <c r="F10" s="34"/>
      <c r="G10" s="9">
        <v>3855.91</v>
      </c>
      <c r="H10" s="9">
        <v>3855.91</v>
      </c>
      <c r="I10" s="9">
        <v>3855.61</v>
      </c>
      <c r="J10" s="9">
        <v>0.00790994</v>
      </c>
      <c r="K10" s="9">
        <f t="shared" si="1"/>
        <v>0.007780264581</v>
      </c>
      <c r="L10" s="9">
        <v>3.9358</v>
      </c>
      <c r="M10" s="14">
        <f>G10/'MH | OIRP all results'!I10</f>
        <v>1.311016742</v>
      </c>
    </row>
    <row r="11">
      <c r="A11" s="5" t="s">
        <v>18</v>
      </c>
      <c r="C11" s="33">
        <v>10.0</v>
      </c>
      <c r="D11" s="33">
        <v>6.0</v>
      </c>
      <c r="E11" s="33">
        <v>8.0</v>
      </c>
      <c r="F11" s="34"/>
      <c r="G11" s="9">
        <v>8288.36</v>
      </c>
      <c r="H11" s="9">
        <v>8288.36</v>
      </c>
      <c r="I11" s="9">
        <v>8288.36</v>
      </c>
      <c r="J11" s="9">
        <v>0.0</v>
      </c>
      <c r="K11" s="9">
        <f t="shared" si="1"/>
        <v>0</v>
      </c>
      <c r="L11" s="9">
        <v>8.64985</v>
      </c>
      <c r="M11" s="14">
        <f>G11/'MH | OIRP all results'!I11</f>
        <v>1.198235109</v>
      </c>
    </row>
    <row r="12">
      <c r="A12" s="5" t="s">
        <v>19</v>
      </c>
      <c r="C12" s="33">
        <v>10.0</v>
      </c>
      <c r="D12" s="33">
        <v>9.0</v>
      </c>
      <c r="E12" s="33">
        <v>8.0</v>
      </c>
      <c r="F12" s="34"/>
      <c r="G12" s="9">
        <v>14617.1</v>
      </c>
      <c r="H12" s="9">
        <v>14617.1</v>
      </c>
      <c r="I12" s="9">
        <v>14617.1</v>
      </c>
      <c r="J12" s="9">
        <v>0.0</v>
      </c>
      <c r="K12" s="9">
        <f t="shared" si="1"/>
        <v>0</v>
      </c>
      <c r="L12" s="9">
        <v>7.45008</v>
      </c>
      <c r="M12" s="14">
        <f>G12/'MH | OIRP all results'!I12</f>
        <v>1.11555369</v>
      </c>
    </row>
    <row r="13">
      <c r="A13" s="5" t="s">
        <v>20</v>
      </c>
      <c r="C13" s="33">
        <v>10.0</v>
      </c>
      <c r="D13" s="33">
        <v>12.0</v>
      </c>
      <c r="E13" s="33">
        <v>8.0</v>
      </c>
      <c r="F13" s="34"/>
      <c r="G13" s="9">
        <v>24720.1</v>
      </c>
      <c r="H13" s="9">
        <v>24720.1</v>
      </c>
      <c r="I13" s="9">
        <v>24720.1</v>
      </c>
      <c r="J13" s="9">
        <v>0.0</v>
      </c>
      <c r="K13" s="9">
        <f t="shared" si="1"/>
        <v>0</v>
      </c>
      <c r="L13" s="9">
        <v>8.90679</v>
      </c>
      <c r="M13" s="14">
        <f>G13/'MH | OIRP all results'!I13</f>
        <v>1.17071981</v>
      </c>
    </row>
    <row r="14">
      <c r="A14" s="5" t="s">
        <v>21</v>
      </c>
      <c r="C14" s="33">
        <v>5.0</v>
      </c>
      <c r="D14" s="33">
        <v>6.0</v>
      </c>
      <c r="E14" s="33">
        <v>18.0</v>
      </c>
      <c r="F14" s="34"/>
      <c r="G14" s="9">
        <v>7435.27</v>
      </c>
      <c r="H14" s="9">
        <v>7435.27</v>
      </c>
      <c r="I14" s="9">
        <v>7434.74</v>
      </c>
      <c r="J14" s="9">
        <v>0.00711522</v>
      </c>
      <c r="K14" s="9">
        <f t="shared" si="1"/>
        <v>0.007128187678</v>
      </c>
      <c r="L14" s="9">
        <v>2.91126</v>
      </c>
      <c r="M14" s="14">
        <f>G14/'MH | OIRP all results'!I14</f>
        <v>1.115540939</v>
      </c>
    </row>
    <row r="15">
      <c r="A15" s="5" t="s">
        <v>22</v>
      </c>
      <c r="C15" s="33">
        <v>4.0</v>
      </c>
      <c r="D15" s="33">
        <v>9.0</v>
      </c>
      <c r="E15" s="33">
        <v>18.0</v>
      </c>
      <c r="F15" s="34"/>
      <c r="G15" s="9">
        <v>7690.1</v>
      </c>
      <c r="H15" s="9">
        <v>7690.1</v>
      </c>
      <c r="I15" s="9">
        <v>7690.1</v>
      </c>
      <c r="J15" s="9">
        <v>0.0</v>
      </c>
      <c r="K15" s="9">
        <f t="shared" si="1"/>
        <v>0</v>
      </c>
      <c r="L15" s="9">
        <v>6.64473</v>
      </c>
      <c r="M15" s="14">
        <f>G15/'MH | OIRP all results'!I15</f>
        <v>1.451625082</v>
      </c>
    </row>
    <row r="16">
      <c r="A16" s="5" t="s">
        <v>23</v>
      </c>
      <c r="C16" s="33">
        <v>6.0</v>
      </c>
      <c r="D16" s="33">
        <v>12.0</v>
      </c>
      <c r="E16" s="33">
        <v>18.0</v>
      </c>
      <c r="F16" s="34"/>
      <c r="G16" s="9">
        <v>18071.7</v>
      </c>
      <c r="H16" s="9">
        <v>18071.7</v>
      </c>
      <c r="I16" s="9">
        <v>18071.7</v>
      </c>
      <c r="J16" s="9">
        <v>0.0</v>
      </c>
      <c r="K16" s="9">
        <f t="shared" si="1"/>
        <v>0</v>
      </c>
      <c r="L16" s="9">
        <v>12.7857</v>
      </c>
      <c r="M16" s="14">
        <f>G16/'MH | OIRP all results'!I16</f>
        <v>1.20908434</v>
      </c>
    </row>
    <row r="17">
      <c r="A17" s="5" t="s">
        <v>24</v>
      </c>
      <c r="C17" s="33">
        <v>3.0</v>
      </c>
      <c r="D17" s="33">
        <v>6.0</v>
      </c>
      <c r="E17" s="33">
        <v>38.0</v>
      </c>
      <c r="F17" s="34"/>
      <c r="G17" s="9">
        <v>5383.77</v>
      </c>
      <c r="H17" s="9">
        <v>5376.77</v>
      </c>
      <c r="I17" s="9">
        <v>5383.77</v>
      </c>
      <c r="J17" s="9">
        <v>0.0</v>
      </c>
      <c r="K17" s="9">
        <f t="shared" si="1"/>
        <v>-0.1301896864</v>
      </c>
      <c r="L17" s="9">
        <v>2.3065</v>
      </c>
      <c r="M17" s="14">
        <f>G17/'MH | OIRP all results'!I17</f>
        <v>1.156901846</v>
      </c>
    </row>
    <row r="18">
      <c r="A18" s="5" t="s">
        <v>25</v>
      </c>
      <c r="C18" s="33">
        <v>3.0</v>
      </c>
      <c r="D18" s="33">
        <v>9.0</v>
      </c>
      <c r="E18" s="33">
        <v>38.0</v>
      </c>
      <c r="F18" s="34"/>
      <c r="G18" s="9">
        <v>7053.67</v>
      </c>
      <c r="H18" s="9">
        <v>7029.67</v>
      </c>
      <c r="I18" s="9">
        <v>7053.67</v>
      </c>
      <c r="J18" s="9">
        <v>0.0</v>
      </c>
      <c r="K18" s="9">
        <f t="shared" si="1"/>
        <v>-0.341410052</v>
      </c>
      <c r="L18" s="9">
        <v>2.76987</v>
      </c>
      <c r="M18" s="14">
        <f>G18/'MH | OIRP all results'!I18</f>
        <v>1.184845563</v>
      </c>
    </row>
    <row r="19">
      <c r="A19" s="5" t="s">
        <v>26</v>
      </c>
      <c r="C19" s="33">
        <v>3.0</v>
      </c>
      <c r="D19" s="33">
        <v>12.0</v>
      </c>
      <c r="E19" s="33">
        <v>38.0</v>
      </c>
      <c r="F19" s="34"/>
      <c r="G19" s="9">
        <v>9531.67</v>
      </c>
      <c r="H19" s="9">
        <v>9349.67</v>
      </c>
      <c r="I19" s="9">
        <v>9531.67</v>
      </c>
      <c r="J19" s="9">
        <v>0.0</v>
      </c>
      <c r="K19" s="9">
        <f t="shared" si="1"/>
        <v>-1.946592767</v>
      </c>
      <c r="L19" s="9">
        <v>3.67147</v>
      </c>
      <c r="M19" s="14">
        <f>G19/'MH | OIRP all results'!I19</f>
        <v>1.503323134</v>
      </c>
    </row>
    <row r="20">
      <c r="A20" s="5" t="s">
        <v>27</v>
      </c>
      <c r="C20" s="33">
        <v>10.0</v>
      </c>
      <c r="D20" s="33">
        <v>6.0</v>
      </c>
      <c r="E20" s="33">
        <v>8.0</v>
      </c>
      <c r="F20" s="34"/>
      <c r="G20" s="9">
        <v>10124.4</v>
      </c>
      <c r="H20" s="9">
        <v>10122.4</v>
      </c>
      <c r="I20" s="9">
        <v>10124.4</v>
      </c>
      <c r="J20" s="9">
        <v>0.0</v>
      </c>
      <c r="K20" s="9">
        <f t="shared" si="1"/>
        <v>-0.01975816012</v>
      </c>
      <c r="L20" s="9">
        <v>6.16423</v>
      </c>
      <c r="M20" s="14">
        <f>G20/'MH | OIRP all results'!I20</f>
        <v>1.087345024</v>
      </c>
    </row>
    <row r="21">
      <c r="A21" s="5" t="s">
        <v>28</v>
      </c>
      <c r="C21" s="33">
        <v>10.0</v>
      </c>
      <c r="D21" s="33">
        <v>9.0</v>
      </c>
      <c r="E21" s="33">
        <v>8.0</v>
      </c>
      <c r="F21" s="34"/>
      <c r="G21" s="9">
        <v>15008.2</v>
      </c>
      <c r="H21" s="9">
        <v>15008.2</v>
      </c>
      <c r="I21" s="9">
        <v>15008.2</v>
      </c>
      <c r="J21" s="9">
        <v>0.0</v>
      </c>
      <c r="K21" s="9">
        <f t="shared" si="1"/>
        <v>0</v>
      </c>
      <c r="L21" s="9">
        <v>8.24758</v>
      </c>
      <c r="M21" s="14">
        <f>G21/'MH | OIRP all results'!I21</f>
        <v>1.072673214</v>
      </c>
    </row>
    <row r="22">
      <c r="A22" s="5" t="s">
        <v>29</v>
      </c>
      <c r="C22" s="33">
        <v>10.0</v>
      </c>
      <c r="D22" s="33">
        <v>12.0</v>
      </c>
      <c r="E22" s="33">
        <v>8.0</v>
      </c>
      <c r="F22" s="34"/>
      <c r="G22" s="9">
        <v>25750.3</v>
      </c>
      <c r="H22" s="9">
        <v>25750.3</v>
      </c>
      <c r="I22" s="9">
        <v>25750.3</v>
      </c>
      <c r="J22" s="9">
        <v>0.0</v>
      </c>
      <c r="K22" s="9">
        <f t="shared" si="1"/>
        <v>0</v>
      </c>
      <c r="L22" s="9">
        <v>10.2821</v>
      </c>
      <c r="M22" s="14">
        <f>G22/'MH | OIRP all results'!I22</f>
        <v>1.289629993</v>
      </c>
    </row>
    <row r="23">
      <c r="A23" s="5" t="s">
        <v>30</v>
      </c>
      <c r="C23" s="33">
        <v>6.0</v>
      </c>
      <c r="D23" s="33">
        <v>6.0</v>
      </c>
      <c r="E23" s="33">
        <v>18.0</v>
      </c>
      <c r="F23" s="34"/>
      <c r="G23" s="9">
        <v>4480.8</v>
      </c>
      <c r="H23" s="9">
        <v>4477.8</v>
      </c>
      <c r="I23" s="9">
        <v>4480.8</v>
      </c>
      <c r="J23" s="9">
        <v>0.0</v>
      </c>
      <c r="K23" s="9">
        <f t="shared" si="1"/>
        <v>-0.06699718612</v>
      </c>
      <c r="L23" s="9">
        <v>5.4514</v>
      </c>
      <c r="M23" s="14">
        <f>G23/'MH | OIRP all results'!I23</f>
        <v>1.190945117</v>
      </c>
    </row>
    <row r="24">
      <c r="A24" s="5" t="s">
        <v>31</v>
      </c>
      <c r="C24" s="33">
        <v>6.0</v>
      </c>
      <c r="D24" s="33">
        <v>9.0</v>
      </c>
      <c r="E24" s="33">
        <v>18.0</v>
      </c>
      <c r="F24" s="34"/>
      <c r="G24" s="9">
        <v>9344.86</v>
      </c>
      <c r="H24" s="9">
        <v>9344.86</v>
      </c>
      <c r="I24" s="9">
        <v>9344.86</v>
      </c>
      <c r="J24" s="9">
        <v>0.0</v>
      </c>
      <c r="K24" s="9">
        <f t="shared" si="1"/>
        <v>0</v>
      </c>
      <c r="L24" s="9">
        <v>6.12726</v>
      </c>
      <c r="M24" s="14">
        <f>G24/'MH | OIRP all results'!I24</f>
        <v>1.229549632</v>
      </c>
    </row>
    <row r="25">
      <c r="A25" s="5" t="s">
        <v>32</v>
      </c>
      <c r="C25" s="33">
        <v>6.0</v>
      </c>
      <c r="D25" s="33">
        <v>12.0</v>
      </c>
      <c r="E25" s="33">
        <v>18.0</v>
      </c>
      <c r="F25" s="34"/>
      <c r="G25" s="9">
        <v>13983.7</v>
      </c>
      <c r="H25" s="9">
        <v>13983.7</v>
      </c>
      <c r="I25" s="9">
        <v>13983.7</v>
      </c>
      <c r="J25" s="9">
        <v>0.0</v>
      </c>
      <c r="K25" s="9">
        <f t="shared" si="1"/>
        <v>0</v>
      </c>
      <c r="L25" s="9">
        <v>13.4015</v>
      </c>
      <c r="M25" s="14">
        <f>G25/'MH | OIRP all results'!I25</f>
        <v>1.652536765</v>
      </c>
    </row>
    <row r="26">
      <c r="A26" s="5" t="s">
        <v>33</v>
      </c>
      <c r="C26" s="33">
        <v>3.0</v>
      </c>
      <c r="D26" s="33">
        <v>6.0</v>
      </c>
      <c r="E26" s="33">
        <v>38.0</v>
      </c>
      <c r="F26" s="34"/>
      <c r="G26" s="9">
        <v>4282.62</v>
      </c>
      <c r="H26" s="9">
        <v>4265.62</v>
      </c>
      <c r="I26" s="9">
        <v>4282.62</v>
      </c>
      <c r="J26" s="9">
        <v>0.0</v>
      </c>
      <c r="K26" s="9">
        <f t="shared" si="1"/>
        <v>-0.3985352657</v>
      </c>
      <c r="L26" s="9">
        <v>2.05174</v>
      </c>
      <c r="M26" s="14">
        <f>G26/'MH | OIRP all results'!I26</f>
        <v>1.232238425</v>
      </c>
    </row>
    <row r="27">
      <c r="A27" s="5" t="s">
        <v>34</v>
      </c>
      <c r="C27" s="33">
        <v>2.0</v>
      </c>
      <c r="D27" s="33">
        <v>9.0</v>
      </c>
      <c r="E27" s="33">
        <v>38.0</v>
      </c>
      <c r="F27" s="34"/>
      <c r="G27" s="9">
        <v>3919.12</v>
      </c>
      <c r="H27" s="9">
        <v>3918.12</v>
      </c>
      <c r="I27" s="9">
        <v>3919.12</v>
      </c>
      <c r="J27" s="9">
        <v>0.0</v>
      </c>
      <c r="K27" s="9">
        <f t="shared" si="1"/>
        <v>-0.02552244444</v>
      </c>
      <c r="L27" s="9">
        <v>2.26136</v>
      </c>
      <c r="M27" s="14">
        <f>G27/'MH | OIRP all results'!I27</f>
        <v>1.40748216</v>
      </c>
    </row>
    <row r="28">
      <c r="A28" s="5" t="s">
        <v>35</v>
      </c>
      <c r="C28" s="33">
        <v>3.0</v>
      </c>
      <c r="D28" s="33">
        <v>12.0</v>
      </c>
      <c r="E28" s="33">
        <v>38.0</v>
      </c>
      <c r="F28" s="34"/>
      <c r="G28" s="9">
        <v>7291.46</v>
      </c>
      <c r="H28" s="9">
        <v>7264.46</v>
      </c>
      <c r="I28" s="9">
        <v>7291.46</v>
      </c>
      <c r="J28" s="9">
        <v>0.0</v>
      </c>
      <c r="K28" s="9">
        <f t="shared" si="1"/>
        <v>-0.3716724987</v>
      </c>
      <c r="L28" s="9">
        <v>4.04362</v>
      </c>
      <c r="M28" s="14">
        <f>G28/'MH | OIRP all results'!I28</f>
        <v>1.525464295</v>
      </c>
    </row>
    <row r="29">
      <c r="A29" s="5" t="s">
        <v>36</v>
      </c>
      <c r="C29" s="33">
        <v>10.0</v>
      </c>
      <c r="D29" s="33">
        <v>6.0</v>
      </c>
      <c r="E29" s="33">
        <v>8.0</v>
      </c>
      <c r="F29" s="34"/>
      <c r="G29" s="9">
        <v>2731.35</v>
      </c>
      <c r="H29" s="9">
        <v>2731.35</v>
      </c>
      <c r="I29" s="9">
        <v>2731.35</v>
      </c>
      <c r="J29" s="9">
        <v>0.0</v>
      </c>
      <c r="K29" s="9">
        <f t="shared" si="1"/>
        <v>0</v>
      </c>
      <c r="L29" s="9">
        <v>23.6318</v>
      </c>
      <c r="M29" s="14">
        <f>G29/'MH | OIRP all results'!I29</f>
        <v>1.085915913</v>
      </c>
    </row>
    <row r="30">
      <c r="A30" s="5" t="s">
        <v>37</v>
      </c>
      <c r="C30" s="33">
        <v>10.0</v>
      </c>
      <c r="D30" s="33">
        <v>9.0</v>
      </c>
      <c r="E30" s="33">
        <v>8.0</v>
      </c>
      <c r="F30" s="34"/>
      <c r="G30" s="9">
        <v>886.58</v>
      </c>
      <c r="H30" s="9">
        <v>886.58</v>
      </c>
      <c r="I30" s="9">
        <v>886.58</v>
      </c>
      <c r="J30" s="9">
        <v>0.0</v>
      </c>
      <c r="K30" s="9">
        <f t="shared" si="1"/>
        <v>0</v>
      </c>
      <c r="L30" s="9">
        <v>9.26137</v>
      </c>
      <c r="M30" s="14">
        <f>G30/'MH | OIRP all results'!I30</f>
        <v>1.194005328</v>
      </c>
    </row>
    <row r="31">
      <c r="A31" s="5" t="s">
        <v>38</v>
      </c>
      <c r="C31" s="33">
        <v>10.0</v>
      </c>
      <c r="D31" s="33">
        <v>12.0</v>
      </c>
      <c r="E31" s="33">
        <v>8.0</v>
      </c>
      <c r="F31" s="34"/>
      <c r="G31" s="9">
        <v>2578.12</v>
      </c>
      <c r="H31" s="9">
        <v>2578.12</v>
      </c>
      <c r="I31" s="9">
        <v>2578.12</v>
      </c>
      <c r="J31" s="9">
        <v>0.0</v>
      </c>
      <c r="K31" s="9">
        <f t="shared" si="1"/>
        <v>0</v>
      </c>
      <c r="L31" s="9">
        <v>22.4298</v>
      </c>
      <c r="M31" s="14">
        <f>G31/'MH | OIRP all results'!I31</f>
        <v>1.197193367</v>
      </c>
    </row>
    <row r="32">
      <c r="A32" s="5" t="s">
        <v>39</v>
      </c>
      <c r="C32" s="33">
        <v>7.0</v>
      </c>
      <c r="D32" s="33">
        <v>6.0</v>
      </c>
      <c r="E32" s="33">
        <v>18.0</v>
      </c>
      <c r="F32" s="34"/>
      <c r="G32" s="9">
        <v>1417.45</v>
      </c>
      <c r="H32" s="9">
        <v>1417.45</v>
      </c>
      <c r="I32" s="9">
        <v>1417.45</v>
      </c>
      <c r="J32" s="9">
        <v>0.0</v>
      </c>
      <c r="K32" s="9">
        <f t="shared" si="1"/>
        <v>0</v>
      </c>
      <c r="L32" s="9">
        <v>14.4005</v>
      </c>
      <c r="M32" s="14">
        <f>G32/'MH | OIRP all results'!I32</f>
        <v>1.067172101</v>
      </c>
    </row>
    <row r="33">
      <c r="A33" s="5" t="s">
        <v>40</v>
      </c>
      <c r="C33" s="33">
        <v>5.0</v>
      </c>
      <c r="D33" s="33">
        <v>9.0</v>
      </c>
      <c r="E33" s="33">
        <v>18.0</v>
      </c>
      <c r="F33" s="34"/>
      <c r="G33" s="9">
        <v>2672.58</v>
      </c>
      <c r="H33" s="9">
        <v>2672.58</v>
      </c>
      <c r="I33" s="9">
        <v>2672.58</v>
      </c>
      <c r="J33" s="9">
        <v>0.0</v>
      </c>
      <c r="K33" s="9">
        <f t="shared" si="1"/>
        <v>0</v>
      </c>
      <c r="L33" s="9">
        <v>18.8648</v>
      </c>
      <c r="M33" s="14">
        <f>G33/'MH | OIRP all results'!I33</f>
        <v>1.149511607</v>
      </c>
    </row>
    <row r="34">
      <c r="A34" s="5" t="s">
        <v>41</v>
      </c>
      <c r="C34" s="33">
        <v>6.0</v>
      </c>
      <c r="D34" s="33">
        <v>12.0</v>
      </c>
      <c r="E34" s="33">
        <v>18.0</v>
      </c>
      <c r="F34" s="34"/>
      <c r="G34" s="9">
        <v>1760.79</v>
      </c>
      <c r="H34" s="9">
        <v>1760.79</v>
      </c>
      <c r="I34" s="9">
        <v>1760.79</v>
      </c>
      <c r="J34" s="9">
        <v>0.0</v>
      </c>
      <c r="K34" s="9">
        <f t="shared" si="1"/>
        <v>0</v>
      </c>
      <c r="L34" s="9">
        <v>37.5323</v>
      </c>
      <c r="M34" s="14">
        <f>G34/'MH | OIRP all results'!I34</f>
        <v>1.212297926</v>
      </c>
    </row>
    <row r="35">
      <c r="A35" s="5" t="s">
        <v>42</v>
      </c>
      <c r="C35" s="33">
        <v>3.0</v>
      </c>
      <c r="D35" s="33">
        <v>6.0</v>
      </c>
      <c r="E35" s="33">
        <v>38.0</v>
      </c>
      <c r="F35" s="34"/>
      <c r="G35" s="9">
        <v>454.9</v>
      </c>
      <c r="H35" s="9">
        <v>454.9</v>
      </c>
      <c r="I35" s="9">
        <v>454.864</v>
      </c>
      <c r="J35" s="9">
        <v>0.00781613</v>
      </c>
      <c r="K35" s="9">
        <f t="shared" si="1"/>
        <v>0.007913827215</v>
      </c>
      <c r="L35" s="9">
        <v>6.29867</v>
      </c>
      <c r="M35" s="14">
        <f>G35/'MH | OIRP all results'!I35</f>
        <v>1.158272649</v>
      </c>
    </row>
    <row r="36">
      <c r="A36" s="5" t="s">
        <v>43</v>
      </c>
      <c r="C36" s="33">
        <v>3.0</v>
      </c>
      <c r="D36" s="33">
        <v>9.0</v>
      </c>
      <c r="E36" s="33">
        <v>38.0</v>
      </c>
      <c r="F36" s="34"/>
      <c r="G36" s="9">
        <v>1100.58</v>
      </c>
      <c r="H36" s="9">
        <v>1099.58</v>
      </c>
      <c r="I36" s="9">
        <v>1100.58</v>
      </c>
      <c r="J36" s="9">
        <v>0.0</v>
      </c>
      <c r="K36" s="9">
        <f t="shared" si="1"/>
        <v>-0.09094381491</v>
      </c>
      <c r="L36" s="9">
        <v>7.77409</v>
      </c>
      <c r="M36" s="14">
        <f>G36/'MH | OIRP all results'!I36</f>
        <v>1.146125897</v>
      </c>
    </row>
    <row r="37">
      <c r="A37" s="5" t="s">
        <v>44</v>
      </c>
      <c r="C37" s="33">
        <v>3.0</v>
      </c>
      <c r="D37" s="33">
        <v>12.0</v>
      </c>
      <c r="E37" s="33">
        <v>38.0</v>
      </c>
      <c r="F37" s="34"/>
      <c r="G37" s="9">
        <v>1652.23</v>
      </c>
      <c r="H37" s="9">
        <v>1648.23</v>
      </c>
      <c r="I37" s="9">
        <v>1652.23</v>
      </c>
      <c r="J37" s="9">
        <v>0.0</v>
      </c>
      <c r="K37" s="9">
        <f t="shared" si="1"/>
        <v>-0.2426845768</v>
      </c>
      <c r="L37" s="9">
        <v>9.98436</v>
      </c>
      <c r="M37" s="14">
        <f>G37/'MH | OIRP all results'!I37</f>
        <v>1.261379079</v>
      </c>
    </row>
    <row r="38">
      <c r="A38" s="5" t="s">
        <v>45</v>
      </c>
      <c r="C38" s="33">
        <v>10.0</v>
      </c>
      <c r="D38" s="33">
        <v>6.0</v>
      </c>
      <c r="E38" s="33">
        <v>8.0</v>
      </c>
      <c r="F38" s="34"/>
      <c r="G38" s="9">
        <v>1580.29</v>
      </c>
      <c r="H38" s="9">
        <v>1579.29</v>
      </c>
      <c r="I38" s="9">
        <v>1580.29</v>
      </c>
      <c r="J38" s="9">
        <v>0.0</v>
      </c>
      <c r="K38" s="9">
        <f t="shared" si="1"/>
        <v>-0.06331959298</v>
      </c>
      <c r="L38" s="9">
        <v>3.60582</v>
      </c>
      <c r="M38" s="14">
        <f>G38/'MH | OIRP all results'!I38</f>
        <v>1.075861552</v>
      </c>
    </row>
    <row r="39">
      <c r="A39" s="5" t="s">
        <v>46</v>
      </c>
      <c r="C39" s="33">
        <v>11.0</v>
      </c>
      <c r="D39" s="33">
        <v>9.0</v>
      </c>
      <c r="E39" s="33">
        <v>8.0</v>
      </c>
      <c r="F39" s="34"/>
      <c r="G39" s="9">
        <v>2628.49</v>
      </c>
      <c r="H39" s="9">
        <v>2628.49</v>
      </c>
      <c r="I39" s="9">
        <v>2628.49</v>
      </c>
      <c r="J39" s="9">
        <v>0.0</v>
      </c>
      <c r="K39" s="9">
        <f t="shared" si="1"/>
        <v>0</v>
      </c>
      <c r="L39" s="9">
        <v>8.48656</v>
      </c>
      <c r="M39" s="14">
        <f>G39/'MH | OIRP all results'!I39</f>
        <v>1.118135257</v>
      </c>
    </row>
    <row r="40">
      <c r="A40" s="5" t="s">
        <v>47</v>
      </c>
      <c r="C40" s="33">
        <v>10.0</v>
      </c>
      <c r="D40" s="33">
        <v>12.0</v>
      </c>
      <c r="E40" s="33">
        <v>8.0</v>
      </c>
      <c r="F40" s="34"/>
      <c r="G40" s="9">
        <v>2824.88</v>
      </c>
      <c r="H40" s="9">
        <v>2824.88</v>
      </c>
      <c r="I40" s="9">
        <v>2824.88</v>
      </c>
      <c r="J40" s="9">
        <v>0.0</v>
      </c>
      <c r="K40" s="9">
        <f t="shared" si="1"/>
        <v>0</v>
      </c>
      <c r="L40" s="9">
        <v>8.3006</v>
      </c>
      <c r="M40" s="14">
        <f>G40/'MH | OIRP all results'!I40</f>
        <v>1.172027798</v>
      </c>
    </row>
    <row r="41">
      <c r="A41" s="5" t="s">
        <v>48</v>
      </c>
      <c r="C41" s="33">
        <v>6.0</v>
      </c>
      <c r="D41" s="33">
        <v>6.0</v>
      </c>
      <c r="E41" s="33">
        <v>18.0</v>
      </c>
      <c r="F41" s="34"/>
      <c r="G41" s="9">
        <v>1546.25</v>
      </c>
      <c r="H41" s="9">
        <v>1546.25</v>
      </c>
      <c r="I41" s="9">
        <v>1546.25</v>
      </c>
      <c r="J41" s="9">
        <v>0.0</v>
      </c>
      <c r="K41" s="9">
        <f t="shared" si="1"/>
        <v>0</v>
      </c>
      <c r="L41" s="9">
        <v>4.32975</v>
      </c>
      <c r="M41" s="14">
        <f>G41/'MH | OIRP all results'!I41</f>
        <v>1.206706832</v>
      </c>
    </row>
    <row r="42">
      <c r="A42" s="5" t="s">
        <v>49</v>
      </c>
      <c r="C42" s="33">
        <v>5.0</v>
      </c>
      <c r="D42" s="33">
        <v>9.0</v>
      </c>
      <c r="E42" s="33">
        <v>18.0</v>
      </c>
      <c r="F42" s="34"/>
      <c r="G42" s="9">
        <v>2419.53</v>
      </c>
      <c r="H42" s="9">
        <v>2419.53</v>
      </c>
      <c r="I42" s="9">
        <v>2419.43</v>
      </c>
      <c r="J42" s="9">
        <v>0.00413303</v>
      </c>
      <c r="K42" s="9">
        <f t="shared" si="1"/>
        <v>0.004133034102</v>
      </c>
      <c r="L42" s="9">
        <v>15.8259</v>
      </c>
      <c r="M42" s="14">
        <f>G42/'MH | OIRP all results'!I42</f>
        <v>1.339636013</v>
      </c>
    </row>
    <row r="43">
      <c r="A43" s="5" t="s">
        <v>50</v>
      </c>
      <c r="C43" s="33">
        <v>7.0</v>
      </c>
      <c r="D43" s="33">
        <v>12.0</v>
      </c>
      <c r="E43" s="33">
        <v>18.0</v>
      </c>
      <c r="F43" s="34"/>
      <c r="G43" s="9">
        <v>2062.99</v>
      </c>
      <c r="H43" s="9">
        <v>2061.99</v>
      </c>
      <c r="I43" s="9">
        <v>2062.99</v>
      </c>
      <c r="J43" s="9">
        <v>0.0</v>
      </c>
      <c r="K43" s="9">
        <f t="shared" si="1"/>
        <v>-0.04849684043</v>
      </c>
      <c r="L43" s="9">
        <v>11.9632</v>
      </c>
      <c r="M43" s="14">
        <f>G43/'MH | OIRP all results'!I43</f>
        <v>1.336652844</v>
      </c>
    </row>
    <row r="44">
      <c r="A44" s="5" t="s">
        <v>51</v>
      </c>
      <c r="C44" s="33">
        <v>3.0</v>
      </c>
      <c r="D44" s="33">
        <v>6.0</v>
      </c>
      <c r="E44" s="33">
        <v>38.0</v>
      </c>
      <c r="F44" s="34"/>
      <c r="G44" s="9">
        <v>973.44</v>
      </c>
      <c r="H44" s="9">
        <v>966.44</v>
      </c>
      <c r="I44" s="9">
        <v>973.44</v>
      </c>
      <c r="J44" s="9">
        <v>0.0</v>
      </c>
      <c r="K44" s="9">
        <f t="shared" si="1"/>
        <v>-0.7243077687</v>
      </c>
      <c r="L44" s="9">
        <v>2.96291</v>
      </c>
      <c r="M44" s="14">
        <f>G44/'MH | OIRP all results'!I44</f>
        <v>1.187846248</v>
      </c>
    </row>
    <row r="45">
      <c r="A45" s="5" t="s">
        <v>52</v>
      </c>
      <c r="C45" s="33">
        <v>3.0</v>
      </c>
      <c r="D45" s="33">
        <v>9.0</v>
      </c>
      <c r="E45" s="33">
        <v>38.0</v>
      </c>
      <c r="F45" s="34"/>
      <c r="G45" s="9">
        <v>1345.34</v>
      </c>
      <c r="H45" s="9">
        <v>1345.34</v>
      </c>
      <c r="I45" s="9">
        <v>1345.21</v>
      </c>
      <c r="J45" s="9">
        <v>0.00998658</v>
      </c>
      <c r="K45" s="9">
        <f t="shared" si="1"/>
        <v>0.009662984822</v>
      </c>
      <c r="L45" s="9">
        <v>2.7733</v>
      </c>
      <c r="M45" s="14">
        <f>G45/'MH | OIRP all results'!I45</f>
        <v>1.236935015</v>
      </c>
    </row>
    <row r="46">
      <c r="A46" s="5" t="s">
        <v>53</v>
      </c>
      <c r="C46" s="33">
        <v>3.0</v>
      </c>
      <c r="D46" s="33">
        <v>12.0</v>
      </c>
      <c r="E46" s="33">
        <v>38.0</v>
      </c>
      <c r="F46" s="34"/>
      <c r="G46" s="9">
        <v>1642.58</v>
      </c>
      <c r="H46" s="9">
        <v>1627.58</v>
      </c>
      <c r="I46" s="9">
        <v>1642.58</v>
      </c>
      <c r="J46" s="9">
        <v>0.0</v>
      </c>
      <c r="K46" s="9">
        <f t="shared" si="1"/>
        <v>-0.9216136841</v>
      </c>
      <c r="L46" s="9">
        <v>4.42559</v>
      </c>
      <c r="M46" s="14">
        <f>G46/'MH | OIRP all results'!I46</f>
        <v>1.38165454</v>
      </c>
    </row>
    <row r="47">
      <c r="A47" s="5" t="s">
        <v>54</v>
      </c>
      <c r="C47" s="33">
        <v>10.0</v>
      </c>
      <c r="D47" s="33">
        <v>6.0</v>
      </c>
      <c r="E47" s="33">
        <v>8.0</v>
      </c>
      <c r="F47" s="34"/>
      <c r="G47" s="9">
        <v>1193.39</v>
      </c>
      <c r="H47" s="9">
        <v>1192.39</v>
      </c>
      <c r="I47" s="9">
        <v>1193.39</v>
      </c>
      <c r="J47" s="9">
        <v>0.0</v>
      </c>
      <c r="K47" s="9">
        <f t="shared" si="1"/>
        <v>-0.08386517834</v>
      </c>
      <c r="L47" s="9">
        <v>8.25522</v>
      </c>
      <c r="M47" s="14">
        <f>G47/'MH | OIRP all results'!I47</f>
        <v>1.077854749</v>
      </c>
    </row>
    <row r="48">
      <c r="A48" s="5" t="s">
        <v>55</v>
      </c>
      <c r="C48" s="33">
        <v>10.0</v>
      </c>
      <c r="D48" s="33">
        <v>9.0</v>
      </c>
      <c r="E48" s="33">
        <v>8.0</v>
      </c>
      <c r="F48" s="34"/>
      <c r="G48" s="9">
        <v>4957.67</v>
      </c>
      <c r="H48" s="9">
        <v>4957.67</v>
      </c>
      <c r="I48" s="9">
        <v>4957.67</v>
      </c>
      <c r="J48" s="9">
        <v>0.0</v>
      </c>
      <c r="K48" s="9">
        <f t="shared" si="1"/>
        <v>0</v>
      </c>
      <c r="L48" s="9">
        <v>18.6957</v>
      </c>
      <c r="M48" s="14">
        <f>G48/'MH | OIRP all results'!I48</f>
        <v>1.122538764</v>
      </c>
    </row>
    <row r="49">
      <c r="A49" s="5" t="s">
        <v>56</v>
      </c>
      <c r="C49" s="33">
        <v>10.0</v>
      </c>
      <c r="D49" s="33">
        <v>12.0</v>
      </c>
      <c r="E49" s="33">
        <v>8.0</v>
      </c>
      <c r="F49" s="34"/>
      <c r="G49" s="9">
        <v>1540.9</v>
      </c>
      <c r="H49" s="9">
        <v>1539.9</v>
      </c>
      <c r="I49" s="9">
        <v>1540.9</v>
      </c>
      <c r="J49" s="9">
        <v>0.0</v>
      </c>
      <c r="K49" s="9">
        <f t="shared" si="1"/>
        <v>-0.06493928177</v>
      </c>
      <c r="L49" s="9">
        <v>8.99221</v>
      </c>
      <c r="M49" s="14">
        <f>G49/'MH | OIRP all results'!I49</f>
        <v>1.118344655</v>
      </c>
    </row>
    <row r="50">
      <c r="A50" s="5" t="s">
        <v>57</v>
      </c>
      <c r="C50" s="33">
        <v>7.0</v>
      </c>
      <c r="D50" s="33">
        <v>6.0</v>
      </c>
      <c r="E50" s="33">
        <v>18.0</v>
      </c>
      <c r="F50" s="34"/>
      <c r="G50" s="9">
        <v>1379.99</v>
      </c>
      <c r="H50" s="9">
        <v>1379.99</v>
      </c>
      <c r="I50" s="9">
        <v>1379.99</v>
      </c>
      <c r="J50" s="9">
        <v>0.0</v>
      </c>
      <c r="K50" s="9">
        <f t="shared" si="1"/>
        <v>0</v>
      </c>
      <c r="L50" s="9">
        <v>7.20319</v>
      </c>
      <c r="M50" s="14">
        <f>G50/'MH | OIRP all results'!I50</f>
        <v>1.148670695</v>
      </c>
    </row>
    <row r="51">
      <c r="A51" s="5" t="s">
        <v>58</v>
      </c>
      <c r="C51" s="33">
        <v>5.0</v>
      </c>
      <c r="D51" s="33">
        <v>9.0</v>
      </c>
      <c r="E51" s="33">
        <v>18.0</v>
      </c>
      <c r="F51" s="34"/>
      <c r="G51" s="9">
        <v>1702.11</v>
      </c>
      <c r="H51" s="9">
        <v>1702.11</v>
      </c>
      <c r="I51" s="9">
        <v>1702.11</v>
      </c>
      <c r="J51" s="9">
        <v>0.0</v>
      </c>
      <c r="K51" s="9">
        <f t="shared" si="1"/>
        <v>0</v>
      </c>
      <c r="L51" s="9">
        <v>15.1153</v>
      </c>
      <c r="M51" s="14">
        <f>G51/'MH | OIRP all results'!I51</f>
        <v>1.254447769</v>
      </c>
    </row>
    <row r="52">
      <c r="A52" s="5" t="s">
        <v>59</v>
      </c>
      <c r="C52" s="33">
        <v>6.0</v>
      </c>
      <c r="D52" s="33">
        <v>12.0</v>
      </c>
      <c r="E52" s="33">
        <v>18.0</v>
      </c>
      <c r="F52" s="34"/>
      <c r="G52" s="9">
        <v>3146.8</v>
      </c>
      <c r="H52" s="9">
        <v>3146.8</v>
      </c>
      <c r="I52" s="9">
        <v>3146.8</v>
      </c>
      <c r="J52" s="9">
        <v>0.0</v>
      </c>
      <c r="K52" s="9">
        <f t="shared" si="1"/>
        <v>0</v>
      </c>
      <c r="L52" s="9">
        <v>14.43</v>
      </c>
      <c r="M52" s="14">
        <f>G52/'MH | OIRP all results'!I52</f>
        <v>1.522325964</v>
      </c>
    </row>
    <row r="53">
      <c r="A53" s="5" t="s">
        <v>60</v>
      </c>
      <c r="C53" s="33">
        <v>3.0</v>
      </c>
      <c r="D53" s="33">
        <v>6.0</v>
      </c>
      <c r="E53" s="33">
        <v>38.0</v>
      </c>
      <c r="F53" s="34"/>
      <c r="G53" s="9">
        <v>1019.69</v>
      </c>
      <c r="H53" s="9">
        <v>1016.69</v>
      </c>
      <c r="I53" s="9">
        <v>1019.69</v>
      </c>
      <c r="J53" s="9">
        <v>0.0</v>
      </c>
      <c r="K53" s="9">
        <f t="shared" si="1"/>
        <v>-0.295075195</v>
      </c>
      <c r="L53" s="9">
        <v>4.34646</v>
      </c>
      <c r="M53" s="14">
        <f>G53/'MH | OIRP all results'!I53</f>
        <v>1.185010866</v>
      </c>
    </row>
    <row r="54">
      <c r="A54" s="5" t="s">
        <v>61</v>
      </c>
      <c r="C54" s="33">
        <v>3.0</v>
      </c>
      <c r="D54" s="33">
        <v>9.0</v>
      </c>
      <c r="E54" s="33">
        <v>38.0</v>
      </c>
      <c r="F54" s="34"/>
      <c r="G54" s="9">
        <v>911.27</v>
      </c>
      <c r="H54" s="9">
        <v>911.27</v>
      </c>
      <c r="I54" s="9">
        <v>911.27</v>
      </c>
      <c r="J54" s="9">
        <v>0.0</v>
      </c>
      <c r="K54" s="9">
        <f t="shared" si="1"/>
        <v>0</v>
      </c>
      <c r="L54" s="9">
        <v>9.05123</v>
      </c>
      <c r="M54" s="14">
        <f>G54/'MH | OIRP all results'!I54</f>
        <v>1.2307524</v>
      </c>
    </row>
    <row r="55">
      <c r="A55" s="5" t="s">
        <v>62</v>
      </c>
      <c r="B55" s="36"/>
      <c r="C55" s="37">
        <v>3.0</v>
      </c>
      <c r="D55" s="37">
        <v>12.0</v>
      </c>
      <c r="E55" s="37">
        <v>38.0</v>
      </c>
      <c r="F55" s="34"/>
      <c r="G55" s="9">
        <v>1371.52</v>
      </c>
      <c r="H55" s="9">
        <v>1371.52</v>
      </c>
      <c r="I55" s="9">
        <v>1371.49</v>
      </c>
      <c r="J55" s="9">
        <v>0.00193365</v>
      </c>
      <c r="K55" s="9">
        <f t="shared" si="1"/>
        <v>0.002187354176</v>
      </c>
      <c r="L55" s="9">
        <v>3.64521</v>
      </c>
      <c r="M55" s="14">
        <f>G55/'MH | OIRP all results'!I55</f>
        <v>1.290647997</v>
      </c>
    </row>
    <row r="56">
      <c r="A56" s="10"/>
      <c r="B56" s="38"/>
      <c r="C56" s="38"/>
      <c r="D56" s="38"/>
      <c r="E56" s="39" t="s">
        <v>63</v>
      </c>
      <c r="F56" s="29"/>
      <c r="G56" s="13">
        <f t="shared" ref="G56:M56" si="2">AVERAGE(G2:G55)</f>
        <v>5851.805741</v>
      </c>
      <c r="H56" s="13">
        <f t="shared" si="2"/>
        <v>5845.93537</v>
      </c>
      <c r="I56" s="13">
        <f t="shared" si="2"/>
        <v>5851.751556</v>
      </c>
      <c r="J56" s="13">
        <f t="shared" si="2"/>
        <v>0.000897457037</v>
      </c>
      <c r="K56" s="27">
        <f t="shared" si="2"/>
        <v>-0.1139372143</v>
      </c>
      <c r="L56" s="13">
        <f t="shared" si="2"/>
        <v>9.258528333</v>
      </c>
      <c r="M56" s="13">
        <f t="shared" si="2"/>
        <v>1.221743076</v>
      </c>
    </row>
    <row r="57">
      <c r="A57" s="5"/>
      <c r="B57" s="38"/>
      <c r="C57" s="38"/>
      <c r="D57" s="38"/>
      <c r="E57" s="38"/>
      <c r="F57" s="29"/>
      <c r="J57" s="14"/>
      <c r="L57" s="14"/>
    </row>
    <row r="58">
      <c r="A58" s="5" t="s">
        <v>64</v>
      </c>
      <c r="B58" s="32">
        <v>25.0</v>
      </c>
      <c r="C58" s="33">
        <v>25.0</v>
      </c>
      <c r="D58" s="33">
        <v>6.0</v>
      </c>
      <c r="E58" s="33">
        <v>8.0</v>
      </c>
      <c r="F58" s="34"/>
      <c r="G58" s="43">
        <v>33528.4</v>
      </c>
      <c r="H58" s="43">
        <v>33524.4</v>
      </c>
      <c r="I58" s="43">
        <v>33403.1</v>
      </c>
      <c r="J58" s="9">
        <v>0.373709</v>
      </c>
      <c r="K58" s="9">
        <f t="shared" ref="K58:K111" si="3">100*(H58-I58)/H58</f>
        <v>0.3618260133</v>
      </c>
      <c r="L58" s="9">
        <v>21480.0</v>
      </c>
      <c r="M58" s="14">
        <f>G58/'MH | OIRP all results'!I58</f>
        <v>1.038493942</v>
      </c>
    </row>
    <row r="59">
      <c r="A59" s="5" t="s">
        <v>65</v>
      </c>
      <c r="C59" s="33">
        <v>25.0</v>
      </c>
      <c r="D59" s="33">
        <v>9.0</v>
      </c>
      <c r="E59" s="33">
        <v>8.0</v>
      </c>
      <c r="F59" s="34"/>
      <c r="G59" s="43">
        <v>35041.2</v>
      </c>
      <c r="H59" s="43">
        <v>35040.2</v>
      </c>
      <c r="I59" s="43">
        <v>34088.6</v>
      </c>
      <c r="J59" s="9">
        <v>2.71851</v>
      </c>
      <c r="K59" s="9">
        <f t="shared" si="3"/>
        <v>2.715737924</v>
      </c>
      <c r="L59" s="9">
        <v>21481.1</v>
      </c>
      <c r="M59" s="14">
        <f>G59/'MH | OIRP all results'!I59</f>
        <v>1.198051182</v>
      </c>
    </row>
    <row r="60">
      <c r="A60" s="5" t="s">
        <v>66</v>
      </c>
      <c r="C60" s="33">
        <v>24.0</v>
      </c>
      <c r="D60" s="33">
        <v>12.0</v>
      </c>
      <c r="E60" s="33">
        <v>8.0</v>
      </c>
      <c r="F60" s="34"/>
      <c r="G60" s="9">
        <v>52068.6</v>
      </c>
      <c r="H60" s="9">
        <v>52067.6</v>
      </c>
      <c r="I60" s="9">
        <v>51886.5</v>
      </c>
      <c r="J60" s="9">
        <v>0.349701</v>
      </c>
      <c r="K60" s="9">
        <f t="shared" si="3"/>
        <v>0.3478170686</v>
      </c>
      <c r="L60" s="9">
        <v>21481.0</v>
      </c>
      <c r="M60" s="14">
        <f>G60/'MH | OIRP all results'!I60</f>
        <v>1.133685764</v>
      </c>
    </row>
    <row r="61">
      <c r="A61" s="5" t="s">
        <v>67</v>
      </c>
      <c r="C61" s="33">
        <v>13.0</v>
      </c>
      <c r="D61" s="33">
        <v>6.0</v>
      </c>
      <c r="E61" s="33">
        <v>18.0</v>
      </c>
      <c r="F61" s="34"/>
      <c r="G61" s="9">
        <v>7828.3</v>
      </c>
      <c r="H61" s="9">
        <v>7826.3</v>
      </c>
      <c r="I61" s="9">
        <v>7694.96</v>
      </c>
      <c r="J61" s="9">
        <v>1.70335</v>
      </c>
      <c r="K61" s="9">
        <f t="shared" si="3"/>
        <v>1.678187649</v>
      </c>
      <c r="L61" s="9">
        <v>21481.0</v>
      </c>
      <c r="M61" s="14">
        <f>G61/'MH | OIRP all results'!I61</f>
        <v>1.145075909</v>
      </c>
    </row>
    <row r="62">
      <c r="A62" s="15" t="s">
        <v>68</v>
      </c>
      <c r="C62" s="33">
        <v>13.0</v>
      </c>
      <c r="D62" s="33">
        <v>9.0</v>
      </c>
      <c r="E62" s="33">
        <v>18.0</v>
      </c>
      <c r="F62" s="34"/>
      <c r="G62" s="9">
        <v>21189.7</v>
      </c>
      <c r="H62" s="9">
        <v>21176.7</v>
      </c>
      <c r="I62" s="9">
        <v>20813.9</v>
      </c>
      <c r="J62" s="9">
        <v>1.77338</v>
      </c>
      <c r="K62" s="9">
        <f t="shared" si="3"/>
        <v>1.713203663</v>
      </c>
      <c r="L62" s="9">
        <v>21480.4</v>
      </c>
      <c r="M62" s="14">
        <f>G62/'MH | OIRP all results'!I62</f>
        <v>1.155142337</v>
      </c>
    </row>
    <row r="63">
      <c r="A63" s="5" t="s">
        <v>69</v>
      </c>
      <c r="C63" s="33">
        <v>13.0</v>
      </c>
      <c r="D63" s="33">
        <v>12.0</v>
      </c>
      <c r="E63" s="33">
        <v>18.0</v>
      </c>
      <c r="F63" s="34"/>
      <c r="G63" s="9">
        <v>40650.8</v>
      </c>
      <c r="H63" s="9">
        <v>40643.8</v>
      </c>
      <c r="I63" s="9">
        <v>40435.1</v>
      </c>
      <c r="J63" s="9">
        <v>0.53051</v>
      </c>
      <c r="K63" s="9">
        <f t="shared" si="3"/>
        <v>0.5134854517</v>
      </c>
      <c r="L63" s="9">
        <v>21480.8</v>
      </c>
      <c r="M63" s="14">
        <f>G63/'MH | OIRP all results'!I63</f>
        <v>1.125958015</v>
      </c>
    </row>
    <row r="64">
      <c r="A64" s="5" t="s">
        <v>70</v>
      </c>
      <c r="C64" s="33">
        <v>6.0</v>
      </c>
      <c r="D64" s="33">
        <v>6.0</v>
      </c>
      <c r="E64" s="33">
        <v>38.0</v>
      </c>
      <c r="F64" s="34"/>
      <c r="G64" s="9">
        <v>10516.6</v>
      </c>
      <c r="H64" s="9">
        <v>10511.6</v>
      </c>
      <c r="I64" s="9">
        <v>10516.6</v>
      </c>
      <c r="J64" s="9">
        <v>0.0</v>
      </c>
      <c r="K64" s="9">
        <f t="shared" si="3"/>
        <v>-0.04756649796</v>
      </c>
      <c r="L64" s="9">
        <v>12427.9</v>
      </c>
      <c r="M64" s="14">
        <f>G64/'MH | OIRP all results'!I64</f>
        <v>1.095419831</v>
      </c>
    </row>
    <row r="65">
      <c r="A65" s="5" t="s">
        <v>71</v>
      </c>
      <c r="C65" s="33">
        <v>6.0</v>
      </c>
      <c r="D65" s="33">
        <v>9.0</v>
      </c>
      <c r="E65" s="33">
        <v>38.0</v>
      </c>
      <c r="F65" s="34"/>
      <c r="G65" s="9">
        <v>9382.48</v>
      </c>
      <c r="H65" s="9">
        <v>9379.48</v>
      </c>
      <c r="I65" s="9">
        <v>9382.48</v>
      </c>
      <c r="J65" s="9">
        <v>0.0</v>
      </c>
      <c r="K65" s="9">
        <f t="shared" si="3"/>
        <v>-0.03198471557</v>
      </c>
      <c r="L65" s="9">
        <v>4296.53</v>
      </c>
      <c r="M65" s="14">
        <f>G65/'MH | OIRP all results'!I65</f>
        <v>1.20787771</v>
      </c>
    </row>
    <row r="66">
      <c r="A66" s="5" t="s">
        <v>72</v>
      </c>
      <c r="C66" s="33">
        <v>6.0</v>
      </c>
      <c r="D66" s="33">
        <v>12.0</v>
      </c>
      <c r="E66" s="33">
        <v>38.0</v>
      </c>
      <c r="F66" s="34"/>
      <c r="G66" s="9">
        <v>14211.5</v>
      </c>
      <c r="H66" s="9">
        <v>14180.5</v>
      </c>
      <c r="I66" s="9">
        <v>14211.5</v>
      </c>
      <c r="J66" s="9">
        <v>0.0</v>
      </c>
      <c r="K66" s="9">
        <f t="shared" si="3"/>
        <v>-0.2186100631</v>
      </c>
      <c r="L66" s="9">
        <v>1069.62</v>
      </c>
      <c r="M66" s="14">
        <f>G66/'MH | OIRP all results'!I66</f>
        <v>1.706257016</v>
      </c>
    </row>
    <row r="67">
      <c r="A67" s="5" t="s">
        <v>74</v>
      </c>
      <c r="C67" s="33">
        <v>25.0</v>
      </c>
      <c r="D67" s="33">
        <v>6.0</v>
      </c>
      <c r="E67" s="33">
        <v>8.0</v>
      </c>
      <c r="F67" s="34"/>
      <c r="G67" s="9">
        <v>20650.6</v>
      </c>
      <c r="H67" s="9">
        <v>20650.5</v>
      </c>
      <c r="I67" s="9">
        <v>20650.5</v>
      </c>
      <c r="J67" s="9">
        <v>0.0</v>
      </c>
      <c r="K67" s="9">
        <f t="shared" si="3"/>
        <v>0</v>
      </c>
      <c r="L67" s="9">
        <v>16348.1</v>
      </c>
      <c r="M67" s="14">
        <f>G67/'MH | OIRP all results'!I67</f>
        <v>1.271729625</v>
      </c>
    </row>
    <row r="68">
      <c r="A68" s="5" t="s">
        <v>75</v>
      </c>
      <c r="C68" s="33">
        <v>24.0</v>
      </c>
      <c r="D68" s="33">
        <v>9.0</v>
      </c>
      <c r="E68" s="33">
        <v>8.0</v>
      </c>
      <c r="F68" s="34"/>
      <c r="G68" s="9">
        <v>24408.5</v>
      </c>
      <c r="H68" s="9">
        <v>24407.5</v>
      </c>
      <c r="I68" s="9">
        <v>24259.0</v>
      </c>
      <c r="J68" s="9">
        <v>0.612401</v>
      </c>
      <c r="K68" s="9">
        <f t="shared" si="3"/>
        <v>0.6084195432</v>
      </c>
      <c r="L68" s="9">
        <v>21479.8</v>
      </c>
      <c r="M68" s="14">
        <f>G68/'MH | OIRP all results'!I68</f>
        <v>1.240174783</v>
      </c>
    </row>
    <row r="69">
      <c r="A69" s="5" t="s">
        <v>76</v>
      </c>
      <c r="C69" s="33">
        <v>25.0</v>
      </c>
      <c r="D69" s="33">
        <v>12.0</v>
      </c>
      <c r="E69" s="33">
        <v>8.0</v>
      </c>
      <c r="F69" s="34"/>
      <c r="G69" s="9">
        <v>48485.8</v>
      </c>
      <c r="H69" s="9">
        <v>48485.8</v>
      </c>
      <c r="I69" s="9">
        <v>48118.5</v>
      </c>
      <c r="J69" s="9">
        <v>0.757478</v>
      </c>
      <c r="K69" s="9">
        <f t="shared" si="3"/>
        <v>0.7575413833</v>
      </c>
      <c r="L69" s="9">
        <v>21480.7</v>
      </c>
      <c r="M69" s="14">
        <f>G69/'MH | OIRP all results'!I69</f>
        <v>1.317699303</v>
      </c>
    </row>
    <row r="70">
      <c r="A70" s="5" t="s">
        <v>77</v>
      </c>
      <c r="C70" s="33">
        <v>13.0</v>
      </c>
      <c r="D70" s="33">
        <v>6.0</v>
      </c>
      <c r="E70" s="33">
        <v>18.0</v>
      </c>
      <c r="F70" s="34"/>
      <c r="G70" s="9">
        <v>15105.9</v>
      </c>
      <c r="H70" s="9">
        <v>15095.9</v>
      </c>
      <c r="I70" s="9">
        <v>14849.8</v>
      </c>
      <c r="J70" s="9">
        <v>1.69491</v>
      </c>
      <c r="K70" s="9">
        <f t="shared" si="3"/>
        <v>1.630243974</v>
      </c>
      <c r="L70" s="9">
        <v>21480.6</v>
      </c>
      <c r="M70" s="14">
        <f>G70/'MH | OIRP all results'!I70</f>
        <v>1.467375783</v>
      </c>
    </row>
    <row r="71">
      <c r="A71" s="5" t="s">
        <v>78</v>
      </c>
      <c r="C71" s="33">
        <v>16.0</v>
      </c>
      <c r="D71" s="33">
        <v>9.0</v>
      </c>
      <c r="E71" s="33">
        <v>18.0</v>
      </c>
      <c r="F71" s="34"/>
      <c r="G71" s="9">
        <v>23229.5</v>
      </c>
      <c r="H71" s="9">
        <v>23216.5</v>
      </c>
      <c r="I71" s="9">
        <v>22117.6</v>
      </c>
      <c r="J71" s="9">
        <v>4.7864</v>
      </c>
      <c r="K71" s="9">
        <f t="shared" si="3"/>
        <v>4.733271596</v>
      </c>
      <c r="L71" s="9">
        <v>21480.0</v>
      </c>
      <c r="M71" s="14">
        <f>G71/'MH | OIRP all results'!I71</f>
        <v>1.829238523</v>
      </c>
    </row>
    <row r="72">
      <c r="A72" s="5" t="s">
        <v>79</v>
      </c>
      <c r="C72" s="33">
        <v>14.0</v>
      </c>
      <c r="D72" s="33">
        <v>12.0</v>
      </c>
      <c r="E72" s="33">
        <v>18.0</v>
      </c>
      <c r="F72" s="34"/>
      <c r="G72" s="9">
        <v>26595.6</v>
      </c>
      <c r="H72" s="9">
        <v>26575.6</v>
      </c>
      <c r="I72" s="9">
        <v>25881.9</v>
      </c>
      <c r="J72" s="9">
        <v>2.68357</v>
      </c>
      <c r="K72" s="9">
        <f t="shared" si="3"/>
        <v>2.610289137</v>
      </c>
      <c r="L72" s="9">
        <v>21480.5</v>
      </c>
      <c r="M72" s="14">
        <f>G72/'MH | OIRP all results'!I72</f>
        <v>1.690702775</v>
      </c>
    </row>
    <row r="73">
      <c r="A73" s="5" t="s">
        <v>80</v>
      </c>
      <c r="C73" s="33">
        <v>5.0</v>
      </c>
      <c r="D73" s="33">
        <v>6.0</v>
      </c>
      <c r="E73" s="33">
        <v>38.0</v>
      </c>
      <c r="F73" s="34"/>
      <c r="G73" s="9">
        <v>7387.41</v>
      </c>
      <c r="H73" s="9">
        <v>7305.41</v>
      </c>
      <c r="I73" s="9">
        <v>7387.41</v>
      </c>
      <c r="J73" s="9">
        <v>0.0</v>
      </c>
      <c r="K73" s="9">
        <f t="shared" si="3"/>
        <v>-1.122455824</v>
      </c>
      <c r="L73" s="9">
        <v>329.182</v>
      </c>
      <c r="M73" s="14">
        <f>G73/'MH | OIRP all results'!I73</f>
        <v>1.416053595</v>
      </c>
    </row>
    <row r="74">
      <c r="A74" s="5" t="s">
        <v>81</v>
      </c>
      <c r="C74" s="33">
        <v>7.0</v>
      </c>
      <c r="D74" s="33">
        <v>9.0</v>
      </c>
      <c r="E74" s="33">
        <v>38.0</v>
      </c>
      <c r="F74" s="34"/>
      <c r="G74" s="9">
        <v>18454.8</v>
      </c>
      <c r="H74" s="9">
        <v>18413.8</v>
      </c>
      <c r="I74" s="9">
        <v>18454.6</v>
      </c>
      <c r="J74" s="9">
        <v>9.87591E-4</v>
      </c>
      <c r="K74" s="9">
        <f t="shared" si="3"/>
        <v>-0.2215729507</v>
      </c>
      <c r="L74" s="9">
        <v>12398.8</v>
      </c>
      <c r="M74" s="14">
        <f>G74/'MH | OIRP all results'!I74</f>
        <v>1.716342398</v>
      </c>
    </row>
    <row r="75">
      <c r="A75" s="5" t="s">
        <v>82</v>
      </c>
      <c r="C75" s="33">
        <v>6.0</v>
      </c>
      <c r="D75" s="33">
        <v>12.0</v>
      </c>
      <c r="E75" s="33">
        <v>38.0</v>
      </c>
      <c r="F75" s="34"/>
      <c r="G75" s="9">
        <v>16936.6</v>
      </c>
      <c r="H75" s="9">
        <v>16856.6</v>
      </c>
      <c r="I75" s="9">
        <v>16936.6</v>
      </c>
      <c r="J75" s="9">
        <v>0.0</v>
      </c>
      <c r="K75" s="9">
        <f t="shared" si="3"/>
        <v>-0.4745915546</v>
      </c>
      <c r="L75" s="9">
        <v>726.509</v>
      </c>
      <c r="M75" s="14">
        <f>G75/'MH | OIRP all results'!I75</f>
        <v>1.802504217</v>
      </c>
    </row>
    <row r="76">
      <c r="A76" s="5" t="s">
        <v>83</v>
      </c>
      <c r="C76" s="33">
        <v>25.0</v>
      </c>
      <c r="D76" s="33">
        <v>6.0</v>
      </c>
      <c r="E76" s="33">
        <v>8.0</v>
      </c>
      <c r="F76" s="34"/>
      <c r="G76" s="9">
        <v>30303.9</v>
      </c>
      <c r="H76" s="9">
        <v>30304.0</v>
      </c>
      <c r="I76" s="9">
        <v>29637.2</v>
      </c>
      <c r="J76" s="9">
        <v>2.20029</v>
      </c>
      <c r="K76" s="9">
        <f t="shared" si="3"/>
        <v>2.200369588</v>
      </c>
      <c r="L76" s="9">
        <v>21480.5</v>
      </c>
      <c r="M76" s="14">
        <f>G76/'MH | OIRP all results'!I76</f>
        <v>1.158653993</v>
      </c>
    </row>
    <row r="77">
      <c r="A77" s="5" t="s">
        <v>84</v>
      </c>
      <c r="C77" s="33">
        <v>24.0</v>
      </c>
      <c r="D77" s="33">
        <v>9.0</v>
      </c>
      <c r="E77" s="33">
        <v>8.0</v>
      </c>
      <c r="F77" s="34"/>
      <c r="G77" s="9">
        <v>38568.4</v>
      </c>
      <c r="H77" s="9">
        <v>38564.4</v>
      </c>
      <c r="I77" s="9">
        <v>37745.6</v>
      </c>
      <c r="J77" s="9">
        <v>2.13318</v>
      </c>
      <c r="K77" s="9">
        <f t="shared" si="3"/>
        <v>2.123201709</v>
      </c>
      <c r="L77" s="9">
        <v>21483.8</v>
      </c>
      <c r="M77" s="14">
        <f>G77/'MH | OIRP all results'!I77</f>
        <v>1.162567219</v>
      </c>
    </row>
    <row r="78">
      <c r="A78" s="5" t="s">
        <v>85</v>
      </c>
      <c r="C78" s="33">
        <v>23.0</v>
      </c>
      <c r="D78" s="33">
        <v>12.0</v>
      </c>
      <c r="E78" s="33">
        <v>8.0</v>
      </c>
      <c r="F78" s="34"/>
      <c r="G78" s="9">
        <v>45609.3</v>
      </c>
      <c r="H78" s="9">
        <v>45609.3</v>
      </c>
      <c r="I78" s="9">
        <v>44223.4</v>
      </c>
      <c r="J78" s="9">
        <v>3.03858</v>
      </c>
      <c r="K78" s="9">
        <f t="shared" si="3"/>
        <v>3.038634664</v>
      </c>
      <c r="L78" s="9">
        <v>21480.2</v>
      </c>
      <c r="M78" s="14">
        <f>G78/'MH | OIRP all results'!I78</f>
        <v>1.374668459</v>
      </c>
    </row>
    <row r="79">
      <c r="A79" s="5" t="s">
        <v>86</v>
      </c>
      <c r="C79" s="33">
        <v>15.0</v>
      </c>
      <c r="D79" s="33">
        <v>6.0</v>
      </c>
      <c r="E79" s="33">
        <v>18.0</v>
      </c>
      <c r="F79" s="34"/>
      <c r="G79" s="9">
        <v>13674.5</v>
      </c>
      <c r="H79" s="9">
        <v>13669.5</v>
      </c>
      <c r="I79" s="9">
        <v>13309.1</v>
      </c>
      <c r="J79" s="9">
        <v>2.67167</v>
      </c>
      <c r="K79" s="9">
        <f t="shared" si="3"/>
        <v>2.636526574</v>
      </c>
      <c r="L79" s="9">
        <v>21480.7</v>
      </c>
      <c r="M79" s="14">
        <f>G79/'MH | OIRP all results'!I79</f>
        <v>1.426660699</v>
      </c>
    </row>
    <row r="80">
      <c r="A80" s="5" t="s">
        <v>87</v>
      </c>
      <c r="C80" s="33">
        <v>14.0</v>
      </c>
      <c r="D80" s="33">
        <v>9.0</v>
      </c>
      <c r="E80" s="33">
        <v>18.0</v>
      </c>
      <c r="F80" s="34"/>
      <c r="G80" s="9">
        <v>33272.2</v>
      </c>
      <c r="H80" s="9">
        <v>33261.2</v>
      </c>
      <c r="I80" s="9">
        <v>31935.6</v>
      </c>
      <c r="J80" s="9">
        <v>4.01715</v>
      </c>
      <c r="K80" s="9">
        <f t="shared" si="3"/>
        <v>3.985424459</v>
      </c>
      <c r="L80" s="9">
        <v>21480.6</v>
      </c>
      <c r="M80" s="14">
        <f>G80/'MH | OIRP all results'!I80</f>
        <v>1.550464829</v>
      </c>
    </row>
    <row r="81">
      <c r="A81" s="5" t="s">
        <v>88</v>
      </c>
      <c r="C81" s="33">
        <v>12.0</v>
      </c>
      <c r="D81" s="33">
        <v>12.0</v>
      </c>
      <c r="E81" s="33">
        <v>18.0</v>
      </c>
      <c r="F81" s="34"/>
      <c r="G81" s="9">
        <v>23352.4</v>
      </c>
      <c r="H81" s="9">
        <v>23346.4</v>
      </c>
      <c r="I81" s="9">
        <v>22914.3</v>
      </c>
      <c r="J81" s="9">
        <v>1.87614</v>
      </c>
      <c r="K81" s="9">
        <f t="shared" si="3"/>
        <v>1.850820683</v>
      </c>
      <c r="L81" s="9">
        <v>21480.1</v>
      </c>
      <c r="M81" s="14">
        <f>G81/'MH | OIRP all results'!I81</f>
        <v>1.62394993</v>
      </c>
    </row>
    <row r="82">
      <c r="A82" s="5" t="s">
        <v>89</v>
      </c>
      <c r="C82" s="33">
        <v>6.0</v>
      </c>
      <c r="D82" s="33">
        <v>6.0</v>
      </c>
      <c r="E82" s="33">
        <v>38.0</v>
      </c>
      <c r="F82" s="34"/>
      <c r="G82" s="9">
        <v>6450.3</v>
      </c>
      <c r="H82" s="9">
        <v>6414.3</v>
      </c>
      <c r="I82" s="9">
        <v>6450.3</v>
      </c>
      <c r="J82" s="9">
        <v>0.0</v>
      </c>
      <c r="K82" s="9">
        <f t="shared" si="3"/>
        <v>-0.561245966</v>
      </c>
      <c r="L82" s="9">
        <v>502.415</v>
      </c>
      <c r="M82" s="14">
        <f>G82/'MH | OIRP all results'!I82</f>
        <v>1.283233199</v>
      </c>
    </row>
    <row r="83">
      <c r="A83" s="5" t="s">
        <v>90</v>
      </c>
      <c r="C83" s="33">
        <v>6.0</v>
      </c>
      <c r="D83" s="33">
        <v>9.0</v>
      </c>
      <c r="E83" s="33">
        <v>38.0</v>
      </c>
      <c r="F83" s="34"/>
      <c r="G83" s="9">
        <v>13541.4</v>
      </c>
      <c r="H83" s="9">
        <v>13487.4</v>
      </c>
      <c r="I83" s="9">
        <v>13540.8</v>
      </c>
      <c r="J83" s="9">
        <v>0.00445081</v>
      </c>
      <c r="K83" s="9">
        <f t="shared" si="3"/>
        <v>-0.3959250856</v>
      </c>
      <c r="L83" s="9">
        <v>9791.46</v>
      </c>
      <c r="M83" s="14">
        <f>G83/'MH | OIRP all results'!I83</f>
        <v>1.687532245</v>
      </c>
    </row>
    <row r="84">
      <c r="A84" s="5" t="s">
        <v>91</v>
      </c>
      <c r="C84" s="33">
        <v>6.0</v>
      </c>
      <c r="D84" s="33">
        <v>12.0</v>
      </c>
      <c r="E84" s="33">
        <v>38.0</v>
      </c>
      <c r="F84" s="34"/>
      <c r="G84" s="9">
        <v>15313.6</v>
      </c>
      <c r="H84" s="9">
        <v>15249.6</v>
      </c>
      <c r="I84" s="9">
        <v>15313.6</v>
      </c>
      <c r="J84" s="9">
        <v>0.0</v>
      </c>
      <c r="K84" s="9">
        <f t="shared" si="3"/>
        <v>-0.4196831392</v>
      </c>
      <c r="L84" s="9">
        <v>2717.09</v>
      </c>
      <c r="M84" s="14">
        <f>G84/'MH | OIRP all results'!I84</f>
        <v>1.59976098</v>
      </c>
    </row>
    <row r="85">
      <c r="A85" s="5" t="s">
        <v>92</v>
      </c>
      <c r="C85" s="33">
        <v>25.0</v>
      </c>
      <c r="D85" s="33">
        <v>6.0</v>
      </c>
      <c r="E85" s="33">
        <v>8.0</v>
      </c>
      <c r="F85" s="34"/>
      <c r="G85" s="9">
        <v>3964.65</v>
      </c>
      <c r="H85" s="9">
        <v>3962.65</v>
      </c>
      <c r="I85" s="9">
        <v>3696.17</v>
      </c>
      <c r="J85" s="9">
        <v>6.77175</v>
      </c>
      <c r="K85" s="9">
        <f t="shared" si="3"/>
        <v>6.724792752</v>
      </c>
      <c r="L85" s="9">
        <v>21480.3</v>
      </c>
      <c r="M85" s="14">
        <f>G85/'MH | OIRP all results'!I85</f>
        <v>1.674777275</v>
      </c>
    </row>
    <row r="86">
      <c r="A86" s="5" t="s">
        <v>93</v>
      </c>
      <c r="C86" s="33">
        <v>25.0</v>
      </c>
      <c r="D86" s="33">
        <v>9.0</v>
      </c>
      <c r="E86" s="33">
        <v>8.0</v>
      </c>
      <c r="F86" s="34"/>
      <c r="G86" s="9">
        <v>10632.3</v>
      </c>
      <c r="H86" s="9">
        <v>10632.3</v>
      </c>
      <c r="I86" s="9">
        <v>10631.4</v>
      </c>
      <c r="J86" s="9">
        <v>0.00806407</v>
      </c>
      <c r="K86" s="9">
        <f t="shared" si="3"/>
        <v>0.008464772439</v>
      </c>
      <c r="L86" s="9">
        <v>19815.8</v>
      </c>
      <c r="M86" s="14">
        <f>G86/'MH | OIRP all results'!I86</f>
        <v>1.063699091</v>
      </c>
    </row>
    <row r="87">
      <c r="A87" s="5" t="s">
        <v>94</v>
      </c>
      <c r="C87" s="33">
        <v>25.0</v>
      </c>
      <c r="D87" s="33">
        <v>12.0</v>
      </c>
      <c r="E87" s="33">
        <v>8.0</v>
      </c>
      <c r="F87" s="34"/>
      <c r="G87" s="9">
        <v>4395.66</v>
      </c>
      <c r="H87" s="9">
        <v>4395.66</v>
      </c>
      <c r="I87" s="9">
        <v>4395.66</v>
      </c>
      <c r="J87" s="9">
        <v>6.85028E-8</v>
      </c>
      <c r="K87" s="9">
        <f t="shared" si="3"/>
        <v>0</v>
      </c>
      <c r="L87" s="9">
        <v>18824.3</v>
      </c>
      <c r="M87" s="14">
        <f>G87/'MH | OIRP all results'!I87</f>
        <v>1.108070432</v>
      </c>
    </row>
    <row r="88">
      <c r="A88" s="5" t="s">
        <v>95</v>
      </c>
      <c r="C88" s="33">
        <v>12.0</v>
      </c>
      <c r="D88" s="33">
        <v>6.0</v>
      </c>
      <c r="E88" s="33">
        <v>18.0</v>
      </c>
      <c r="F88" s="34"/>
      <c r="G88" s="9">
        <v>3293.68</v>
      </c>
      <c r="H88" s="9">
        <v>3290.68</v>
      </c>
      <c r="I88" s="9">
        <v>3274.15</v>
      </c>
      <c r="J88" s="9">
        <v>0.59289</v>
      </c>
      <c r="K88" s="9">
        <f t="shared" si="3"/>
        <v>0.5023277864</v>
      </c>
      <c r="L88" s="9">
        <v>21482.7</v>
      </c>
      <c r="M88" s="14">
        <f>G88/'MH | OIRP all results'!I88</f>
        <v>1.11184326</v>
      </c>
    </row>
    <row r="89">
      <c r="A89" s="5" t="s">
        <v>96</v>
      </c>
      <c r="C89" s="33">
        <v>11.0</v>
      </c>
      <c r="D89" s="33">
        <v>9.0</v>
      </c>
      <c r="E89" s="33">
        <v>18.0</v>
      </c>
      <c r="F89" s="34"/>
      <c r="G89" s="9">
        <v>4397.11</v>
      </c>
      <c r="H89" s="9">
        <v>4397.11</v>
      </c>
      <c r="I89" s="9">
        <v>4207.68</v>
      </c>
      <c r="J89" s="9">
        <v>4.30795</v>
      </c>
      <c r="K89" s="9">
        <f t="shared" si="3"/>
        <v>4.308056883</v>
      </c>
      <c r="L89" s="9">
        <v>21480.6</v>
      </c>
      <c r="M89" s="14">
        <f>G89/'MH | OIRP all results'!I89</f>
        <v>1.967976977</v>
      </c>
    </row>
    <row r="90">
      <c r="A90" s="5" t="s">
        <v>97</v>
      </c>
      <c r="C90" s="33">
        <v>13.0</v>
      </c>
      <c r="D90" s="33">
        <v>12.0</v>
      </c>
      <c r="E90" s="33">
        <v>18.0</v>
      </c>
      <c r="F90" s="34"/>
      <c r="G90" s="9">
        <v>8064.1</v>
      </c>
      <c r="H90" s="9">
        <v>8052.1</v>
      </c>
      <c r="I90" s="9">
        <v>7645.37</v>
      </c>
      <c r="J90" s="9">
        <v>5.19251</v>
      </c>
      <c r="K90" s="9">
        <f t="shared" si="3"/>
        <v>5.051228872</v>
      </c>
      <c r="L90" s="9">
        <v>21483.2</v>
      </c>
      <c r="M90" s="14">
        <f>G90/'MH | OIRP all results'!I90</f>
        <v>2.273857728</v>
      </c>
    </row>
    <row r="91">
      <c r="A91" s="5" t="s">
        <v>98</v>
      </c>
      <c r="C91" s="33">
        <v>6.0</v>
      </c>
      <c r="D91" s="33">
        <v>6.0</v>
      </c>
      <c r="E91" s="33">
        <v>38.0</v>
      </c>
      <c r="F91" s="34"/>
      <c r="G91" s="9">
        <v>2013.02</v>
      </c>
      <c r="H91" s="9">
        <v>2009.02</v>
      </c>
      <c r="I91" s="9">
        <v>2007.95</v>
      </c>
      <c r="J91" s="9">
        <v>0.252029</v>
      </c>
      <c r="K91" s="9">
        <f t="shared" si="3"/>
        <v>0.05325979831</v>
      </c>
      <c r="L91" s="9">
        <v>21481.8</v>
      </c>
      <c r="M91" s="14">
        <f>G91/'MH | OIRP all results'!I91</f>
        <v>1.183203729</v>
      </c>
    </row>
    <row r="92">
      <c r="A92" s="5" t="s">
        <v>99</v>
      </c>
      <c r="C92" s="33">
        <v>6.0</v>
      </c>
      <c r="D92" s="33">
        <v>9.0</v>
      </c>
      <c r="E92" s="33">
        <v>38.0</v>
      </c>
      <c r="F92" s="34"/>
      <c r="G92" s="9">
        <v>2758.51</v>
      </c>
      <c r="H92" s="9">
        <v>2753.51</v>
      </c>
      <c r="I92" s="9">
        <v>2758.51</v>
      </c>
      <c r="J92" s="9">
        <v>0.0</v>
      </c>
      <c r="K92" s="9">
        <f t="shared" si="3"/>
        <v>-0.1815864115</v>
      </c>
      <c r="L92" s="9">
        <v>10083.6</v>
      </c>
      <c r="M92" s="14">
        <f>G92/'MH | OIRP all results'!I92</f>
        <v>1.153937219</v>
      </c>
    </row>
    <row r="93">
      <c r="A93" s="5" t="s">
        <v>100</v>
      </c>
      <c r="C93" s="33">
        <v>7.0</v>
      </c>
      <c r="D93" s="33">
        <v>12.0</v>
      </c>
      <c r="E93" s="33">
        <v>38.0</v>
      </c>
      <c r="F93" s="34"/>
      <c r="G93" s="9">
        <v>3256.42</v>
      </c>
      <c r="H93" s="9">
        <v>3245.42</v>
      </c>
      <c r="I93" s="9">
        <v>3210.26</v>
      </c>
      <c r="J93" s="9">
        <v>1.41751</v>
      </c>
      <c r="K93" s="9">
        <f t="shared" si="3"/>
        <v>1.083372876</v>
      </c>
      <c r="L93" s="9">
        <v>21485.1</v>
      </c>
      <c r="M93" s="14">
        <f>G93/'MH | OIRP all results'!I93</f>
        <v>1.279717367</v>
      </c>
    </row>
    <row r="94">
      <c r="A94" s="5" t="s">
        <v>101</v>
      </c>
      <c r="C94" s="33">
        <v>25.0</v>
      </c>
      <c r="D94" s="33">
        <v>6.0</v>
      </c>
      <c r="E94" s="33">
        <v>8.0</v>
      </c>
      <c r="F94" s="34"/>
      <c r="G94" s="9">
        <v>4449.15</v>
      </c>
      <c r="H94" s="9">
        <v>4443.15</v>
      </c>
      <c r="I94" s="9">
        <v>4449.15</v>
      </c>
      <c r="J94" s="9">
        <v>1.2825E-6</v>
      </c>
      <c r="K94" s="9">
        <f t="shared" si="3"/>
        <v>-0.1350393302</v>
      </c>
      <c r="L94" s="9">
        <v>12058.5</v>
      </c>
      <c r="M94" s="14">
        <f>G94/'MH | OIRP all results'!I94</f>
        <v>1.308904605</v>
      </c>
    </row>
    <row r="95">
      <c r="A95" s="5" t="s">
        <v>102</v>
      </c>
      <c r="C95" s="33">
        <v>25.0</v>
      </c>
      <c r="D95" s="33">
        <v>9.0</v>
      </c>
      <c r="E95" s="33">
        <v>8.0</v>
      </c>
      <c r="F95" s="34"/>
      <c r="G95" s="9">
        <v>8477.82</v>
      </c>
      <c r="H95" s="9">
        <v>8477.82</v>
      </c>
      <c r="I95" s="9">
        <v>8378.34</v>
      </c>
      <c r="J95" s="9">
        <v>1.17339</v>
      </c>
      <c r="K95" s="9">
        <f t="shared" si="3"/>
        <v>1.173414864</v>
      </c>
      <c r="L95" s="9">
        <v>22037.0</v>
      </c>
      <c r="M95" s="14">
        <f>G95/'MH | OIRP all results'!I95</f>
        <v>1.248316989</v>
      </c>
    </row>
    <row r="96">
      <c r="A96" s="5" t="s">
        <v>103</v>
      </c>
      <c r="C96" s="33">
        <v>25.0</v>
      </c>
      <c r="D96" s="33">
        <v>12.0</v>
      </c>
      <c r="E96" s="33">
        <v>8.0</v>
      </c>
      <c r="F96" s="34"/>
      <c r="G96" s="9">
        <v>8726.22</v>
      </c>
      <c r="H96" s="9">
        <v>8726.22</v>
      </c>
      <c r="I96" s="9">
        <v>8726.22</v>
      </c>
      <c r="J96" s="9">
        <v>0.0</v>
      </c>
      <c r="K96" s="9">
        <f t="shared" si="3"/>
        <v>0</v>
      </c>
      <c r="L96" s="9">
        <v>14323.5</v>
      </c>
      <c r="M96" s="14">
        <f>G96/'MH | OIRP all results'!I96</f>
        <v>1.161778117</v>
      </c>
    </row>
    <row r="97">
      <c r="A97" s="5" t="s">
        <v>104</v>
      </c>
      <c r="C97" s="33">
        <v>13.0</v>
      </c>
      <c r="D97" s="33">
        <v>6.0</v>
      </c>
      <c r="E97" s="33">
        <v>18.0</v>
      </c>
      <c r="F97" s="34"/>
      <c r="G97" s="9">
        <v>3356.64</v>
      </c>
      <c r="H97" s="9">
        <v>3352.64</v>
      </c>
      <c r="I97" s="9">
        <v>3275.72</v>
      </c>
      <c r="J97" s="9">
        <v>2.41075</v>
      </c>
      <c r="K97" s="9">
        <f t="shared" si="3"/>
        <v>2.294311349</v>
      </c>
      <c r="L97" s="9">
        <v>21481.2</v>
      </c>
      <c r="M97" s="14">
        <f>G97/'MH | OIRP all results'!I97</f>
        <v>1.439296097</v>
      </c>
    </row>
    <row r="98">
      <c r="A98" s="5" t="s">
        <v>105</v>
      </c>
      <c r="C98" s="33">
        <v>15.0</v>
      </c>
      <c r="D98" s="33">
        <v>9.0</v>
      </c>
      <c r="E98" s="33">
        <v>18.0</v>
      </c>
      <c r="F98" s="34"/>
      <c r="G98" s="9">
        <v>5121.0</v>
      </c>
      <c r="H98" s="9">
        <v>5117.0</v>
      </c>
      <c r="I98" s="9">
        <v>5029.99</v>
      </c>
      <c r="J98" s="9">
        <v>1.7772</v>
      </c>
      <c r="K98" s="9">
        <f t="shared" si="3"/>
        <v>1.700410397</v>
      </c>
      <c r="L98" s="9">
        <v>21480.5</v>
      </c>
      <c r="M98" s="14">
        <f>G98/'MH | OIRP all results'!I98</f>
        <v>1.49107278</v>
      </c>
    </row>
    <row r="99">
      <c r="A99" s="5" t="s">
        <v>106</v>
      </c>
      <c r="C99" s="33">
        <v>12.0</v>
      </c>
      <c r="D99" s="33">
        <v>12.0</v>
      </c>
      <c r="E99" s="33">
        <v>18.0</v>
      </c>
      <c r="F99" s="34"/>
      <c r="G99" s="9">
        <v>6907.37</v>
      </c>
      <c r="H99" s="9">
        <v>6901.37</v>
      </c>
      <c r="I99" s="9">
        <v>6792.06</v>
      </c>
      <c r="J99" s="9">
        <v>1.66942</v>
      </c>
      <c r="K99" s="9">
        <f t="shared" si="3"/>
        <v>1.583888416</v>
      </c>
      <c r="L99" s="9">
        <v>21480.8</v>
      </c>
      <c r="M99" s="14">
        <f>G99/'MH | OIRP all results'!I99</f>
        <v>1.645975713</v>
      </c>
    </row>
    <row r="100">
      <c r="A100" s="5" t="s">
        <v>107</v>
      </c>
      <c r="C100" s="33">
        <v>6.0</v>
      </c>
      <c r="D100" s="33">
        <v>6.0</v>
      </c>
      <c r="E100" s="33">
        <v>38.0</v>
      </c>
      <c r="F100" s="34"/>
      <c r="G100" s="9">
        <v>1930.78</v>
      </c>
      <c r="H100" s="9">
        <v>1920.78</v>
      </c>
      <c r="I100" s="9">
        <v>1930.78</v>
      </c>
      <c r="J100" s="9">
        <v>0.0</v>
      </c>
      <c r="K100" s="9">
        <f t="shared" si="3"/>
        <v>-0.5206218307</v>
      </c>
      <c r="L100" s="9">
        <v>229.342</v>
      </c>
      <c r="M100" s="14">
        <f>G100/'MH | OIRP all results'!I100</f>
        <v>1.34358125</v>
      </c>
    </row>
    <row r="101">
      <c r="A101" s="5" t="s">
        <v>108</v>
      </c>
      <c r="C101" s="33">
        <v>6.0</v>
      </c>
      <c r="D101" s="33">
        <v>9.0</v>
      </c>
      <c r="E101" s="33">
        <v>38.0</v>
      </c>
      <c r="F101" s="34"/>
      <c r="G101" s="9">
        <v>3256.61</v>
      </c>
      <c r="H101" s="9">
        <v>3239.61</v>
      </c>
      <c r="I101" s="9">
        <v>3256.61</v>
      </c>
      <c r="J101" s="9">
        <v>0.0</v>
      </c>
      <c r="K101" s="9">
        <f t="shared" si="3"/>
        <v>-0.5247545229</v>
      </c>
      <c r="L101" s="9">
        <v>781.06</v>
      </c>
      <c r="M101" s="14">
        <f>G101/'MH | OIRP all results'!I101</f>
        <v>1.423100957</v>
      </c>
    </row>
    <row r="102">
      <c r="A102" s="5" t="s">
        <v>109</v>
      </c>
      <c r="C102" s="33">
        <v>6.0</v>
      </c>
      <c r="D102" s="33">
        <v>12.0</v>
      </c>
      <c r="E102" s="33">
        <v>38.0</v>
      </c>
      <c r="F102" s="34"/>
      <c r="G102" s="9">
        <v>4097.75</v>
      </c>
      <c r="H102" s="9">
        <v>4070.75</v>
      </c>
      <c r="I102" s="9">
        <v>4097.75</v>
      </c>
      <c r="J102" s="9">
        <v>0.0</v>
      </c>
      <c r="K102" s="9">
        <f t="shared" si="3"/>
        <v>-0.6632684395</v>
      </c>
      <c r="L102" s="9">
        <v>2923.22</v>
      </c>
      <c r="M102" s="14">
        <f>G102/'MH | OIRP all results'!I102</f>
        <v>1.842546629</v>
      </c>
    </row>
    <row r="103">
      <c r="A103" s="5" t="s">
        <v>110</v>
      </c>
      <c r="C103" s="33">
        <v>25.0</v>
      </c>
      <c r="D103" s="33">
        <v>6.0</v>
      </c>
      <c r="E103" s="33">
        <v>8.0</v>
      </c>
      <c r="F103" s="34"/>
      <c r="G103" s="9">
        <v>5811.09</v>
      </c>
      <c r="H103" s="9">
        <v>5808.09</v>
      </c>
      <c r="I103" s="9">
        <v>5686.72</v>
      </c>
      <c r="J103" s="9">
        <v>2.14023</v>
      </c>
      <c r="K103" s="9">
        <f t="shared" si="3"/>
        <v>2.089671475</v>
      </c>
      <c r="L103" s="9">
        <v>21479.8</v>
      </c>
      <c r="M103" s="14">
        <f>G103/'MH | OIRP all results'!I103</f>
        <v>1.196463169</v>
      </c>
    </row>
    <row r="104">
      <c r="A104" s="5" t="s">
        <v>111</v>
      </c>
      <c r="C104" s="33">
        <v>26.0</v>
      </c>
      <c r="D104" s="33">
        <v>9.0</v>
      </c>
      <c r="E104" s="33">
        <v>8.0</v>
      </c>
      <c r="F104" s="34"/>
      <c r="G104" s="9">
        <v>6141.47</v>
      </c>
      <c r="H104" s="9">
        <v>6136.47</v>
      </c>
      <c r="I104" s="9">
        <v>5928.82</v>
      </c>
      <c r="J104" s="9">
        <v>3.46251</v>
      </c>
      <c r="K104" s="9">
        <f t="shared" si="3"/>
        <v>3.383867272</v>
      </c>
      <c r="L104" s="9">
        <v>21480.7</v>
      </c>
      <c r="M104" s="14">
        <f>G104/'MH | OIRP all results'!I104</f>
        <v>1.662872398</v>
      </c>
    </row>
    <row r="105">
      <c r="A105" s="5" t="s">
        <v>112</v>
      </c>
      <c r="C105" s="33">
        <v>24.0</v>
      </c>
      <c r="D105" s="33">
        <v>12.0</v>
      </c>
      <c r="E105" s="33">
        <v>8.0</v>
      </c>
      <c r="F105" s="34"/>
      <c r="G105" s="9">
        <v>5373.95</v>
      </c>
      <c r="H105" s="9">
        <v>5371.95</v>
      </c>
      <c r="I105" s="9">
        <v>5272.19</v>
      </c>
      <c r="J105" s="9">
        <v>1.89361</v>
      </c>
      <c r="K105" s="9">
        <f t="shared" si="3"/>
        <v>1.85705377</v>
      </c>
      <c r="L105" s="9">
        <v>21480.5</v>
      </c>
      <c r="M105" s="14">
        <f>G105/'MH | OIRP all results'!I105</f>
        <v>1.504696972</v>
      </c>
    </row>
    <row r="106">
      <c r="A106" s="5" t="s">
        <v>113</v>
      </c>
      <c r="C106" s="33">
        <v>14.0</v>
      </c>
      <c r="D106" s="33">
        <v>6.0</v>
      </c>
      <c r="E106" s="33">
        <v>18.0</v>
      </c>
      <c r="F106" s="34"/>
      <c r="G106" s="9">
        <v>2901.87</v>
      </c>
      <c r="H106" s="9">
        <v>2898.87</v>
      </c>
      <c r="I106" s="9">
        <v>2849.96</v>
      </c>
      <c r="J106" s="9">
        <v>1.78893</v>
      </c>
      <c r="K106" s="9">
        <f t="shared" si="3"/>
        <v>1.687209154</v>
      </c>
      <c r="L106" s="9">
        <v>21480.1</v>
      </c>
      <c r="M106" s="14">
        <f>G106/'MH | OIRP all results'!I106</f>
        <v>1.328135584</v>
      </c>
    </row>
    <row r="107">
      <c r="A107" s="5" t="s">
        <v>114</v>
      </c>
      <c r="C107" s="33">
        <v>12.0</v>
      </c>
      <c r="D107" s="33">
        <v>9.0</v>
      </c>
      <c r="E107" s="33">
        <v>18.0</v>
      </c>
      <c r="F107" s="34"/>
      <c r="G107" s="9">
        <v>3653.43</v>
      </c>
      <c r="H107" s="9">
        <v>3645.43</v>
      </c>
      <c r="I107" s="9">
        <v>3571.53</v>
      </c>
      <c r="J107" s="9">
        <v>2.24184</v>
      </c>
      <c r="K107" s="9">
        <f t="shared" si="3"/>
        <v>2.027195694</v>
      </c>
      <c r="L107" s="9">
        <v>21480.3</v>
      </c>
      <c r="M107" s="14">
        <f>G107/'MH | OIRP all results'!I107</f>
        <v>1.325608482</v>
      </c>
    </row>
    <row r="108">
      <c r="A108" s="5" t="s">
        <v>115</v>
      </c>
      <c r="C108" s="33">
        <v>14.0</v>
      </c>
      <c r="D108" s="33">
        <v>12.0</v>
      </c>
      <c r="E108" s="33">
        <v>18.0</v>
      </c>
      <c r="F108" s="34"/>
      <c r="G108" s="9">
        <v>8229.27</v>
      </c>
      <c r="H108" s="9">
        <v>8229.27</v>
      </c>
      <c r="I108" s="9">
        <v>8112.45</v>
      </c>
      <c r="J108" s="9">
        <v>1.41953</v>
      </c>
      <c r="K108" s="9">
        <f t="shared" si="3"/>
        <v>1.419566985</v>
      </c>
      <c r="L108" s="9">
        <v>21480.5</v>
      </c>
      <c r="M108" s="14">
        <f>G108/'MH | OIRP all results'!I108</f>
        <v>1.262895956</v>
      </c>
    </row>
    <row r="109">
      <c r="A109" s="5" t="s">
        <v>116</v>
      </c>
      <c r="C109" s="33">
        <v>6.0</v>
      </c>
      <c r="D109" s="33">
        <v>6.0</v>
      </c>
      <c r="E109" s="33">
        <v>38.0</v>
      </c>
      <c r="F109" s="34"/>
      <c r="G109" s="9">
        <v>1548.07</v>
      </c>
      <c r="H109" s="9">
        <v>1538.07</v>
      </c>
      <c r="I109" s="9">
        <v>1548.07</v>
      </c>
      <c r="J109" s="9">
        <v>0.0</v>
      </c>
      <c r="K109" s="9">
        <f t="shared" si="3"/>
        <v>-0.6501654671</v>
      </c>
      <c r="L109" s="9">
        <v>294.577</v>
      </c>
      <c r="M109" s="14">
        <f>G109/'MH | OIRP all results'!I109</f>
        <v>1.196169032</v>
      </c>
    </row>
    <row r="110">
      <c r="A110" s="5" t="s">
        <v>117</v>
      </c>
      <c r="C110" s="33">
        <v>7.0</v>
      </c>
      <c r="D110" s="33">
        <v>9.0</v>
      </c>
      <c r="E110" s="33">
        <v>38.0</v>
      </c>
      <c r="F110" s="34"/>
      <c r="G110" s="9">
        <v>3134.71</v>
      </c>
      <c r="H110" s="9">
        <v>3125.71</v>
      </c>
      <c r="I110" s="9">
        <v>3113.77</v>
      </c>
      <c r="J110" s="9">
        <v>0.668105</v>
      </c>
      <c r="K110" s="9">
        <f t="shared" si="3"/>
        <v>0.3819932111</v>
      </c>
      <c r="L110" s="9">
        <v>21483.2</v>
      </c>
      <c r="M110" s="14">
        <f>G110/'MH | OIRP all results'!I110</f>
        <v>1.730535881</v>
      </c>
    </row>
    <row r="111">
      <c r="A111" s="5" t="s">
        <v>118</v>
      </c>
      <c r="B111" s="36"/>
      <c r="C111" s="37">
        <v>7.0</v>
      </c>
      <c r="D111" s="37">
        <v>12.0</v>
      </c>
      <c r="E111" s="37">
        <v>38.0</v>
      </c>
      <c r="F111" s="34"/>
      <c r="G111" s="9">
        <v>2112.39</v>
      </c>
      <c r="H111" s="9">
        <v>2111.39</v>
      </c>
      <c r="I111" s="9">
        <v>2112.39</v>
      </c>
      <c r="J111" s="9">
        <v>0.0</v>
      </c>
      <c r="K111" s="9">
        <f t="shared" si="3"/>
        <v>-0.04736216426</v>
      </c>
      <c r="L111" s="9">
        <v>3742.87</v>
      </c>
      <c r="M111" s="14">
        <f>G111/'MH | OIRP all results'!I111</f>
        <v>1.512642411</v>
      </c>
    </row>
    <row r="112">
      <c r="A112" s="10"/>
      <c r="B112" s="38"/>
      <c r="C112" s="38"/>
      <c r="D112" s="38"/>
      <c r="E112" s="39" t="s">
        <v>63</v>
      </c>
      <c r="F112" s="29"/>
      <c r="G112" s="44">
        <f t="shared" ref="G112:M112" si="4">AVERAGE(G58:G111)</f>
        <v>14328.95056</v>
      </c>
      <c r="H112" s="44">
        <f t="shared" si="4"/>
        <v>14316.98759</v>
      </c>
      <c r="I112" s="44">
        <f t="shared" si="4"/>
        <v>14113.30037</v>
      </c>
      <c r="J112" s="13">
        <f t="shared" si="4"/>
        <v>1.35397383</v>
      </c>
      <c r="K112" s="27">
        <f t="shared" si="4"/>
        <v>1.19664173</v>
      </c>
      <c r="L112" s="13">
        <f t="shared" si="4"/>
        <v>16196.19398</v>
      </c>
      <c r="M112" s="13">
        <f t="shared" si="4"/>
        <v>1.404943525</v>
      </c>
    </row>
    <row r="113">
      <c r="A113" s="5"/>
      <c r="B113" s="38"/>
      <c r="C113" s="38"/>
      <c r="D113" s="38"/>
      <c r="E113" s="38"/>
      <c r="F113" s="29"/>
      <c r="J113" s="14"/>
      <c r="L113" s="14"/>
    </row>
    <row r="114">
      <c r="A114" s="5" t="s">
        <v>119</v>
      </c>
      <c r="B114" s="32">
        <v>50.0</v>
      </c>
      <c r="C114" s="33">
        <v>49.0</v>
      </c>
      <c r="D114" s="33">
        <v>6.0</v>
      </c>
      <c r="E114" s="33">
        <v>8.0</v>
      </c>
      <c r="F114" s="34"/>
      <c r="G114" s="9">
        <v>31728.5</v>
      </c>
      <c r="H114" s="9">
        <v>31432.5</v>
      </c>
      <c r="I114" s="9">
        <v>27075.6</v>
      </c>
      <c r="J114" s="9">
        <v>14.6647</v>
      </c>
      <c r="K114" s="9">
        <f t="shared" ref="K114:K167" si="5">100*(H114-I114)/H114</f>
        <v>13.86113099</v>
      </c>
      <c r="L114" s="9">
        <v>21487.1</v>
      </c>
      <c r="M114" s="14">
        <f>G114/'MH | OIRP all results'!I114</f>
        <v>1.75550662</v>
      </c>
    </row>
    <row r="115">
      <c r="A115" s="5" t="s">
        <v>120</v>
      </c>
      <c r="C115" s="33">
        <v>50.0</v>
      </c>
      <c r="D115" s="33">
        <v>9.0</v>
      </c>
      <c r="E115" s="33">
        <v>8.0</v>
      </c>
      <c r="F115" s="34"/>
      <c r="G115" s="9">
        <v>80580.7</v>
      </c>
      <c r="H115" s="9">
        <v>80499.7</v>
      </c>
      <c r="I115" s="9">
        <v>77258.9</v>
      </c>
      <c r="J115" s="9">
        <v>4.12232</v>
      </c>
      <c r="K115" s="9">
        <f t="shared" si="5"/>
        <v>4.025853512</v>
      </c>
      <c r="L115" s="9">
        <v>21491.0</v>
      </c>
      <c r="M115" s="14">
        <f>G115/'MH | OIRP all results'!I115</f>
        <v>1.577292123</v>
      </c>
    </row>
    <row r="116">
      <c r="A116" s="5" t="s">
        <v>121</v>
      </c>
      <c r="C116" s="33">
        <v>49.0</v>
      </c>
      <c r="D116" s="33">
        <v>12.0</v>
      </c>
      <c r="E116" s="33">
        <v>8.0</v>
      </c>
      <c r="F116" s="34"/>
      <c r="G116" s="43">
        <v>118062.0</v>
      </c>
      <c r="H116" s="43">
        <v>117172.0</v>
      </c>
      <c r="I116" s="43">
        <v>115227.0</v>
      </c>
      <c r="J116" s="9">
        <v>2.40111</v>
      </c>
      <c r="K116" s="9">
        <f t="shared" si="5"/>
        <v>1.65995289</v>
      </c>
      <c r="L116" s="9">
        <v>21494.7</v>
      </c>
      <c r="M116" s="14">
        <f>G116/'MH | OIRP all results'!I116</f>
        <v>1.198673217</v>
      </c>
    </row>
    <row r="117">
      <c r="A117" s="5" t="s">
        <v>122</v>
      </c>
      <c r="C117" s="33">
        <v>26.0</v>
      </c>
      <c r="D117" s="33">
        <v>6.0</v>
      </c>
      <c r="E117" s="33">
        <v>18.0</v>
      </c>
      <c r="F117" s="34"/>
      <c r="G117" s="43">
        <v>24466.4</v>
      </c>
      <c r="H117" s="43">
        <v>24067.4</v>
      </c>
      <c r="I117" s="43">
        <v>22921.5</v>
      </c>
      <c r="J117" s="9">
        <v>6.31461</v>
      </c>
      <c r="K117" s="9">
        <f t="shared" si="5"/>
        <v>4.761212262</v>
      </c>
      <c r="L117" s="9">
        <v>21508.9</v>
      </c>
      <c r="M117" s="14">
        <f>G117/'MH | OIRP all results'!I117</f>
        <v>1.337064038</v>
      </c>
    </row>
    <row r="118">
      <c r="A118" s="5" t="s">
        <v>123</v>
      </c>
      <c r="C118" s="33">
        <v>27.0</v>
      </c>
      <c r="D118" s="33">
        <v>9.0</v>
      </c>
      <c r="E118" s="33">
        <v>18.0</v>
      </c>
      <c r="F118" s="34"/>
      <c r="G118" s="9">
        <v>35881.5</v>
      </c>
      <c r="H118" s="9">
        <v>35013.5</v>
      </c>
      <c r="I118" s="9">
        <v>33265.8</v>
      </c>
      <c r="J118" s="9">
        <v>7.28973</v>
      </c>
      <c r="K118" s="9">
        <f t="shared" si="5"/>
        <v>4.991503277</v>
      </c>
      <c r="L118" s="9">
        <v>21542.5</v>
      </c>
      <c r="M118" s="14">
        <f>G118/'MH | OIRP all results'!I118</f>
        <v>1.63379929</v>
      </c>
    </row>
    <row r="119">
      <c r="A119" s="5" t="s">
        <v>124</v>
      </c>
      <c r="C119" s="33">
        <v>28.0</v>
      </c>
      <c r="D119" s="33">
        <v>12.0</v>
      </c>
      <c r="E119" s="33">
        <v>18.0</v>
      </c>
      <c r="F119" s="34"/>
      <c r="G119" s="9">
        <v>68272.2</v>
      </c>
      <c r="H119" s="9">
        <v>67408.2</v>
      </c>
      <c r="I119" s="9">
        <v>64445.3</v>
      </c>
      <c r="J119" s="9">
        <v>5.60539</v>
      </c>
      <c r="K119" s="9">
        <f t="shared" si="5"/>
        <v>4.395459306</v>
      </c>
      <c r="L119" s="9">
        <v>21566.8</v>
      </c>
      <c r="M119" s="14">
        <f>G119/'MH | OIRP all results'!I119</f>
        <v>1.695327632</v>
      </c>
    </row>
    <row r="120">
      <c r="A120" s="5" t="s">
        <v>125</v>
      </c>
      <c r="C120" s="33">
        <v>12.0</v>
      </c>
      <c r="D120" s="33">
        <v>6.0</v>
      </c>
      <c r="E120" s="33">
        <v>38.0</v>
      </c>
      <c r="F120" s="34"/>
      <c r="G120" s="9">
        <v>11776.2</v>
      </c>
      <c r="H120" s="9">
        <v>11719.2</v>
      </c>
      <c r="I120" s="9">
        <v>10201.5</v>
      </c>
      <c r="J120" s="9">
        <v>13.3712</v>
      </c>
      <c r="K120" s="9">
        <f t="shared" si="5"/>
        <v>12.9505427</v>
      </c>
      <c r="L120" s="9">
        <v>21492.7</v>
      </c>
      <c r="M120" s="14">
        <f>G120/'MH | OIRP all results'!I120</f>
        <v>1.805083148</v>
      </c>
    </row>
    <row r="121">
      <c r="A121" s="5" t="s">
        <v>126</v>
      </c>
      <c r="C121" s="33">
        <v>12.0</v>
      </c>
      <c r="D121" s="33">
        <v>9.0</v>
      </c>
      <c r="E121" s="33">
        <v>38.0</v>
      </c>
      <c r="F121" s="34"/>
      <c r="G121" s="9">
        <v>19320.8</v>
      </c>
      <c r="H121" s="9">
        <v>19272.8</v>
      </c>
      <c r="I121" s="9">
        <v>18928.2</v>
      </c>
      <c r="J121" s="9">
        <v>2.03211</v>
      </c>
      <c r="K121" s="9">
        <f t="shared" si="5"/>
        <v>1.788012121</v>
      </c>
      <c r="L121" s="9">
        <v>21547.8</v>
      </c>
      <c r="M121" s="14">
        <f>G121/'MH | OIRP all results'!I121</f>
        <v>1.333756731</v>
      </c>
    </row>
    <row r="122">
      <c r="A122" s="5" t="s">
        <v>127</v>
      </c>
      <c r="C122" s="33">
        <v>13.0</v>
      </c>
      <c r="D122" s="33">
        <v>12.0</v>
      </c>
      <c r="E122" s="33">
        <v>38.0</v>
      </c>
      <c r="F122" s="34"/>
      <c r="G122" s="9">
        <v>38732.6</v>
      </c>
      <c r="H122" s="9">
        <v>38681.6</v>
      </c>
      <c r="I122" s="9">
        <v>37524.4</v>
      </c>
      <c r="J122" s="9">
        <v>3.11937</v>
      </c>
      <c r="K122" s="9">
        <f t="shared" si="5"/>
        <v>2.991603243</v>
      </c>
      <c r="L122" s="9">
        <v>21489.8</v>
      </c>
      <c r="M122" s="14">
        <f>G122/'MH | OIRP all results'!I122</f>
        <v>1.502696369</v>
      </c>
    </row>
    <row r="123">
      <c r="A123" s="5" t="s">
        <v>128</v>
      </c>
      <c r="C123" s="33">
        <v>49.0</v>
      </c>
      <c r="D123" s="33">
        <v>6.0</v>
      </c>
      <c r="E123" s="33">
        <v>8.0</v>
      </c>
      <c r="F123" s="34"/>
      <c r="G123" s="9">
        <v>37345.6</v>
      </c>
      <c r="H123" s="9">
        <v>37189.6</v>
      </c>
      <c r="I123" s="9">
        <v>34358.4</v>
      </c>
      <c r="J123" s="9">
        <v>7.99883</v>
      </c>
      <c r="K123" s="9">
        <f t="shared" si="5"/>
        <v>7.612881021</v>
      </c>
      <c r="L123" s="9">
        <v>21482.7</v>
      </c>
      <c r="M123" s="14">
        <f>G123/'MH | OIRP all results'!I123</f>
        <v>1.445011511</v>
      </c>
    </row>
    <row r="124">
      <c r="A124" s="5" t="s">
        <v>129</v>
      </c>
      <c r="C124" s="33">
        <v>48.0</v>
      </c>
      <c r="D124" s="33">
        <v>9.0</v>
      </c>
      <c r="E124" s="33">
        <v>8.0</v>
      </c>
      <c r="F124" s="34"/>
      <c r="G124" s="9">
        <v>73461.1</v>
      </c>
      <c r="H124" s="9">
        <v>73246.1</v>
      </c>
      <c r="I124" s="9">
        <v>70196.0</v>
      </c>
      <c r="J124" s="9">
        <v>4.44468</v>
      </c>
      <c r="K124" s="9">
        <f t="shared" si="5"/>
        <v>4.164180755</v>
      </c>
      <c r="L124" s="9">
        <v>21484.2</v>
      </c>
      <c r="M124" s="14">
        <f>G124/'MH | OIRP all results'!I124</f>
        <v>1.319462955</v>
      </c>
    </row>
    <row r="125">
      <c r="A125" s="5" t="s">
        <v>130</v>
      </c>
      <c r="C125" s="33">
        <v>49.0</v>
      </c>
      <c r="D125" s="33">
        <v>12.0</v>
      </c>
      <c r="E125" s="33">
        <v>8.0</v>
      </c>
      <c r="F125" s="34"/>
      <c r="G125" s="9">
        <v>113251.0</v>
      </c>
      <c r="H125" s="9">
        <v>112891.0</v>
      </c>
      <c r="I125" s="9">
        <v>109326.0</v>
      </c>
      <c r="J125" s="9">
        <v>3.46503</v>
      </c>
      <c r="K125" s="9">
        <f t="shared" si="5"/>
        <v>3.157913385</v>
      </c>
      <c r="L125" s="9">
        <v>21490.9</v>
      </c>
      <c r="M125" s="14">
        <f>G125/'MH | OIRP all results'!I125</f>
        <v>1.347655041</v>
      </c>
    </row>
    <row r="126">
      <c r="A126" s="5" t="s">
        <v>131</v>
      </c>
      <c r="C126" s="33">
        <v>24.0</v>
      </c>
      <c r="D126" s="33">
        <v>6.0</v>
      </c>
      <c r="E126" s="33">
        <v>18.0</v>
      </c>
      <c r="F126" s="34"/>
      <c r="G126" s="9">
        <v>25715.3</v>
      </c>
      <c r="H126" s="9">
        <v>25471.3</v>
      </c>
      <c r="I126" s="9">
        <v>23223.1</v>
      </c>
      <c r="J126" s="9">
        <v>9.69158</v>
      </c>
      <c r="K126" s="9">
        <f t="shared" si="5"/>
        <v>8.82640462</v>
      </c>
      <c r="L126" s="9">
        <v>21556.5</v>
      </c>
      <c r="M126" s="14">
        <f>G126/'MH | OIRP all results'!I126</f>
        <v>1.647212934</v>
      </c>
    </row>
    <row r="127">
      <c r="A127" s="5" t="s">
        <v>132</v>
      </c>
      <c r="C127" s="33">
        <v>25.0</v>
      </c>
      <c r="D127" s="33">
        <v>9.0</v>
      </c>
      <c r="E127" s="33">
        <v>18.0</v>
      </c>
      <c r="F127" s="34"/>
      <c r="G127" s="9">
        <v>45036.6</v>
      </c>
      <c r="H127" s="9">
        <v>44828.6</v>
      </c>
      <c r="I127" s="9">
        <v>42411.7</v>
      </c>
      <c r="J127" s="9">
        <v>5.82845</v>
      </c>
      <c r="K127" s="9">
        <f t="shared" si="5"/>
        <v>5.391424225</v>
      </c>
      <c r="L127" s="9">
        <v>21547.5</v>
      </c>
      <c r="M127" s="14">
        <f>G127/'MH | OIRP all results'!I127</f>
        <v>1.689884318</v>
      </c>
    </row>
    <row r="128">
      <c r="A128" s="5" t="s">
        <v>133</v>
      </c>
      <c r="C128" s="33">
        <v>27.0</v>
      </c>
      <c r="D128" s="33">
        <v>12.0</v>
      </c>
      <c r="E128" s="33">
        <v>18.0</v>
      </c>
      <c r="F128" s="34"/>
      <c r="G128" s="9">
        <v>49465.3</v>
      </c>
      <c r="H128" s="9">
        <v>49229.3</v>
      </c>
      <c r="I128" s="9">
        <v>47122.2</v>
      </c>
      <c r="J128" s="9">
        <v>4.73691</v>
      </c>
      <c r="K128" s="9">
        <f t="shared" si="5"/>
        <v>4.280174611</v>
      </c>
      <c r="L128" s="9">
        <v>21497.1</v>
      </c>
      <c r="M128" s="14">
        <f>G128/'MH | OIRP all results'!I128</f>
        <v>1.599059288</v>
      </c>
    </row>
    <row r="129">
      <c r="A129" s="5" t="s">
        <v>134</v>
      </c>
      <c r="C129" s="33">
        <v>13.0</v>
      </c>
      <c r="D129" s="33">
        <v>6.0</v>
      </c>
      <c r="E129" s="33">
        <v>38.0</v>
      </c>
      <c r="F129" s="34"/>
      <c r="G129" s="9">
        <v>16559.2</v>
      </c>
      <c r="H129" s="9">
        <v>16379.2</v>
      </c>
      <c r="I129" s="9">
        <v>15498.2</v>
      </c>
      <c r="J129" s="9">
        <v>6.40787</v>
      </c>
      <c r="K129" s="9">
        <f t="shared" si="5"/>
        <v>5.378773078</v>
      </c>
      <c r="L129" s="9">
        <v>21540.9</v>
      </c>
      <c r="M129" s="14">
        <f>G129/'MH | OIRP all results'!I129</f>
        <v>2.096953319</v>
      </c>
    </row>
    <row r="130">
      <c r="A130" s="5" t="s">
        <v>135</v>
      </c>
      <c r="C130" s="33">
        <v>12.0</v>
      </c>
      <c r="D130" s="33">
        <v>9.0</v>
      </c>
      <c r="E130" s="33">
        <v>38.0</v>
      </c>
      <c r="F130" s="34"/>
      <c r="G130" s="9">
        <v>27130.3</v>
      </c>
      <c r="H130" s="9">
        <v>26879.3</v>
      </c>
      <c r="I130" s="9">
        <v>26451.1</v>
      </c>
      <c r="J130" s="9">
        <v>2.50346</v>
      </c>
      <c r="K130" s="9">
        <f t="shared" si="5"/>
        <v>1.593047438</v>
      </c>
      <c r="L130" s="9">
        <v>21485.7</v>
      </c>
      <c r="M130" s="14">
        <f>G130/'MH | OIRP all results'!I130</f>
        <v>1.725472862</v>
      </c>
    </row>
    <row r="131">
      <c r="A131" s="5" t="s">
        <v>136</v>
      </c>
      <c r="C131" s="33">
        <v>11.0</v>
      </c>
      <c r="D131" s="33">
        <v>12.0</v>
      </c>
      <c r="E131" s="33">
        <v>38.0</v>
      </c>
      <c r="F131" s="34"/>
      <c r="G131" s="9">
        <v>34160.7</v>
      </c>
      <c r="H131" s="9">
        <v>33788.7</v>
      </c>
      <c r="I131" s="9">
        <v>33019.7</v>
      </c>
      <c r="J131" s="9">
        <v>3.34</v>
      </c>
      <c r="K131" s="9">
        <f t="shared" si="5"/>
        <v>2.27590881</v>
      </c>
      <c r="L131" s="9">
        <v>21549.9</v>
      </c>
      <c r="M131" s="14">
        <f>G131/'MH | OIRP all results'!I131</f>
        <v>2.001540967</v>
      </c>
    </row>
    <row r="132">
      <c r="A132" s="5" t="s">
        <v>137</v>
      </c>
      <c r="C132" s="33">
        <v>50.0</v>
      </c>
      <c r="D132" s="33">
        <v>6.0</v>
      </c>
      <c r="E132" s="33">
        <v>8.0</v>
      </c>
      <c r="F132" s="34"/>
      <c r="G132" s="9">
        <v>40012.0</v>
      </c>
      <c r="H132" s="9">
        <v>39790.0</v>
      </c>
      <c r="I132" s="9">
        <v>38643.4</v>
      </c>
      <c r="J132" s="9">
        <v>3.42028</v>
      </c>
      <c r="K132" s="9">
        <f t="shared" si="5"/>
        <v>2.88162855</v>
      </c>
      <c r="L132" s="9">
        <v>21485.8</v>
      </c>
      <c r="M132" s="14">
        <f>G132/'MH | OIRP all results'!I132</f>
        <v>1.200815109</v>
      </c>
    </row>
    <row r="133">
      <c r="A133" s="5" t="s">
        <v>138</v>
      </c>
      <c r="C133" s="33">
        <v>50.0</v>
      </c>
      <c r="D133" s="33">
        <v>9.0</v>
      </c>
      <c r="E133" s="33">
        <v>8.0</v>
      </c>
      <c r="F133" s="34"/>
      <c r="G133" s="9">
        <v>85309.6</v>
      </c>
      <c r="H133" s="9">
        <v>84963.6</v>
      </c>
      <c r="I133" s="9">
        <v>83516.3</v>
      </c>
      <c r="J133" s="9">
        <v>2.10211</v>
      </c>
      <c r="K133" s="9">
        <f t="shared" si="5"/>
        <v>1.703435353</v>
      </c>
      <c r="L133" s="9">
        <v>21485.0</v>
      </c>
      <c r="M133" s="14">
        <f>G133/'MH | OIRP all results'!I133</f>
        <v>1.20026901</v>
      </c>
    </row>
    <row r="134">
      <c r="A134" s="5" t="s">
        <v>139</v>
      </c>
      <c r="C134" s="33">
        <v>49.0</v>
      </c>
      <c r="D134" s="33">
        <v>12.0</v>
      </c>
      <c r="E134" s="33">
        <v>8.0</v>
      </c>
      <c r="F134" s="34"/>
      <c r="G134" s="9">
        <v>131008.0</v>
      </c>
      <c r="H134" s="9">
        <v>130207.0</v>
      </c>
      <c r="I134" s="9">
        <v>126872.0</v>
      </c>
      <c r="J134" s="9">
        <v>3.15702</v>
      </c>
      <c r="K134" s="9">
        <f t="shared" si="5"/>
        <v>2.561306228</v>
      </c>
      <c r="L134" s="9">
        <v>21488.4</v>
      </c>
      <c r="M134" s="14">
        <f>G134/'MH | OIRP all results'!I134</f>
        <v>1.272218769</v>
      </c>
    </row>
    <row r="135">
      <c r="A135" s="5" t="s">
        <v>140</v>
      </c>
      <c r="C135" s="33">
        <v>26.0</v>
      </c>
      <c r="D135" s="33">
        <v>6.0</v>
      </c>
      <c r="E135" s="33">
        <v>18.0</v>
      </c>
      <c r="F135" s="34"/>
      <c r="G135" s="9">
        <v>26949.3</v>
      </c>
      <c r="H135" s="9">
        <v>26547.3</v>
      </c>
      <c r="I135" s="9">
        <v>24839.9</v>
      </c>
      <c r="J135" s="9">
        <v>7.82737</v>
      </c>
      <c r="K135" s="9">
        <f t="shared" si="5"/>
        <v>6.431539177</v>
      </c>
      <c r="L135" s="9">
        <v>21495.9</v>
      </c>
      <c r="M135" s="14">
        <f>G135/'MH | OIRP all results'!I135</f>
        <v>1.55224491</v>
      </c>
    </row>
    <row r="136">
      <c r="A136" s="5" t="s">
        <v>141</v>
      </c>
      <c r="C136" s="33">
        <v>28.0</v>
      </c>
      <c r="D136" s="33">
        <v>9.0</v>
      </c>
      <c r="E136" s="33">
        <v>18.0</v>
      </c>
      <c r="F136" s="34"/>
      <c r="G136" s="9">
        <v>72948.4</v>
      </c>
      <c r="H136" s="9">
        <v>72248.4</v>
      </c>
      <c r="I136" s="9">
        <v>67735.0</v>
      </c>
      <c r="J136" s="9">
        <v>7.14679</v>
      </c>
      <c r="K136" s="9">
        <f t="shared" si="5"/>
        <v>6.247058758</v>
      </c>
      <c r="L136" s="9">
        <v>21599.7</v>
      </c>
      <c r="M136" s="14">
        <f>G136/'MH | OIRP all results'!I136</f>
        <v>1.528057596</v>
      </c>
    </row>
    <row r="137">
      <c r="A137" s="5" t="s">
        <v>142</v>
      </c>
      <c r="C137" s="33">
        <v>25.0</v>
      </c>
      <c r="D137" s="33">
        <v>12.0</v>
      </c>
      <c r="E137" s="33">
        <v>18.0</v>
      </c>
      <c r="F137" s="34"/>
      <c r="G137" s="9">
        <v>89724.5</v>
      </c>
      <c r="H137" s="9">
        <v>89256.5</v>
      </c>
      <c r="I137" s="9">
        <v>85234.7</v>
      </c>
      <c r="J137" s="9">
        <v>5.00391</v>
      </c>
      <c r="K137" s="9">
        <f t="shared" si="5"/>
        <v>4.505890327</v>
      </c>
      <c r="L137" s="9">
        <v>21551.2</v>
      </c>
      <c r="M137" s="14">
        <f>G137/'MH | OIRP all results'!I137</f>
        <v>1.478840391</v>
      </c>
    </row>
    <row r="138">
      <c r="A138" s="5" t="s">
        <v>143</v>
      </c>
      <c r="C138" s="33">
        <v>12.0</v>
      </c>
      <c r="D138" s="33">
        <v>6.0</v>
      </c>
      <c r="E138" s="33">
        <v>38.0</v>
      </c>
      <c r="F138" s="34"/>
      <c r="G138" s="9">
        <v>14400.8</v>
      </c>
      <c r="H138" s="9">
        <v>14297.8</v>
      </c>
      <c r="I138" s="9">
        <v>13002.7</v>
      </c>
      <c r="J138" s="9">
        <v>9.70869</v>
      </c>
      <c r="K138" s="9">
        <f t="shared" si="5"/>
        <v>9.058036901</v>
      </c>
      <c r="L138" s="9">
        <v>21543.9</v>
      </c>
      <c r="M138" s="14">
        <f>G138/'MH | OIRP all results'!I138</f>
        <v>1.824188408</v>
      </c>
    </row>
    <row r="139">
      <c r="A139" s="5" t="s">
        <v>144</v>
      </c>
      <c r="C139" s="33">
        <v>50.0</v>
      </c>
      <c r="D139" s="33">
        <v>9.0</v>
      </c>
      <c r="E139" s="33">
        <v>38.0</v>
      </c>
      <c r="F139" s="34"/>
      <c r="G139" s="9">
        <v>22520.9</v>
      </c>
      <c r="H139" s="9">
        <v>22377.9</v>
      </c>
      <c r="I139" s="9">
        <v>21580.7</v>
      </c>
      <c r="J139" s="9">
        <v>4.17499</v>
      </c>
      <c r="K139" s="9">
        <f t="shared" si="5"/>
        <v>3.562443303</v>
      </c>
      <c r="L139" s="9">
        <v>21512.8</v>
      </c>
      <c r="M139" s="14">
        <f>G139/'MH | OIRP all results'!I139</f>
        <v>2.354105147</v>
      </c>
    </row>
    <row r="140">
      <c r="A140" s="5" t="s">
        <v>145</v>
      </c>
      <c r="C140" s="33">
        <v>13.0</v>
      </c>
      <c r="D140" s="33">
        <v>12.0</v>
      </c>
      <c r="E140" s="33">
        <v>38.0</v>
      </c>
      <c r="F140" s="34"/>
      <c r="G140" s="9">
        <v>27700.6</v>
      </c>
      <c r="H140" s="9">
        <v>27461.6</v>
      </c>
      <c r="I140" s="9">
        <v>26193.5</v>
      </c>
      <c r="J140" s="9">
        <v>5.44051</v>
      </c>
      <c r="K140" s="9">
        <f t="shared" si="5"/>
        <v>4.617720745</v>
      </c>
      <c r="L140" s="9">
        <v>21540.4</v>
      </c>
      <c r="M140" s="14">
        <f>G140/'MH | OIRP all results'!I140</f>
        <v>2.381515712</v>
      </c>
    </row>
    <row r="141">
      <c r="A141" s="5" t="s">
        <v>146</v>
      </c>
      <c r="C141" s="33">
        <v>50.0</v>
      </c>
      <c r="D141" s="33">
        <v>6.0</v>
      </c>
      <c r="E141" s="33">
        <v>8.0</v>
      </c>
      <c r="F141" s="34"/>
      <c r="G141" s="9">
        <v>9901.06</v>
      </c>
      <c r="H141" s="9">
        <v>9594.06</v>
      </c>
      <c r="I141" s="9">
        <v>9228.86</v>
      </c>
      <c r="J141" s="9">
        <v>6.78919</v>
      </c>
      <c r="K141" s="9">
        <f t="shared" si="5"/>
        <v>3.806521952</v>
      </c>
      <c r="L141" s="9">
        <v>21496.5</v>
      </c>
      <c r="M141" s="14">
        <f>G141/'MH | OIRP all results'!I141</f>
        <v>1.345651293</v>
      </c>
    </row>
    <row r="142">
      <c r="A142" s="5" t="s">
        <v>147</v>
      </c>
      <c r="C142" s="33">
        <v>48.0</v>
      </c>
      <c r="D142" s="33">
        <v>9.0</v>
      </c>
      <c r="E142" s="33">
        <v>8.0</v>
      </c>
      <c r="F142" s="34"/>
      <c r="G142" s="9">
        <v>20050.7</v>
      </c>
      <c r="H142" s="9">
        <v>19846.7</v>
      </c>
      <c r="I142" s="9">
        <v>19517.8</v>
      </c>
      <c r="J142" s="9">
        <v>2.65796</v>
      </c>
      <c r="K142" s="9">
        <f t="shared" si="5"/>
        <v>1.657202457</v>
      </c>
      <c r="L142" s="9">
        <v>21484.4</v>
      </c>
      <c r="M142" s="14">
        <f>G142/'MH | OIRP all results'!I142</f>
        <v>1.230708323</v>
      </c>
    </row>
    <row r="143">
      <c r="A143" s="5" t="s">
        <v>148</v>
      </c>
      <c r="C143" s="33">
        <v>50.0</v>
      </c>
      <c r="D143" s="33">
        <v>12.0</v>
      </c>
      <c r="E143" s="33">
        <v>8.0</v>
      </c>
      <c r="F143" s="34"/>
      <c r="G143" s="9">
        <v>23721.9</v>
      </c>
      <c r="H143" s="9">
        <v>23270.9</v>
      </c>
      <c r="I143" s="9">
        <v>23363.6</v>
      </c>
      <c r="J143" s="9">
        <v>1.51019</v>
      </c>
      <c r="K143" s="9">
        <f t="shared" si="5"/>
        <v>-0.3983515893</v>
      </c>
      <c r="L143" s="9">
        <v>21482.7</v>
      </c>
      <c r="M143" s="14">
        <f>G143/'MH | OIRP all results'!I143</f>
        <v>1.089850318</v>
      </c>
    </row>
    <row r="144">
      <c r="A144" s="5" t="s">
        <v>149</v>
      </c>
      <c r="C144" s="33">
        <v>24.0</v>
      </c>
      <c r="D144" s="33">
        <v>6.0</v>
      </c>
      <c r="E144" s="33">
        <v>18.0</v>
      </c>
      <c r="F144" s="34"/>
      <c r="G144" s="9">
        <v>7217.59</v>
      </c>
      <c r="H144" s="9">
        <v>7203.59</v>
      </c>
      <c r="I144" s="9">
        <v>6954.27</v>
      </c>
      <c r="J144" s="9">
        <v>3.64829</v>
      </c>
      <c r="K144" s="9">
        <f t="shared" si="5"/>
        <v>3.461052059</v>
      </c>
      <c r="L144" s="9">
        <v>21601.1</v>
      </c>
      <c r="M144" s="14">
        <f>G144/'MH | OIRP all results'!I144</f>
        <v>1.194668543</v>
      </c>
    </row>
    <row r="145">
      <c r="A145" s="5" t="s">
        <v>150</v>
      </c>
      <c r="C145" s="33">
        <v>25.0</v>
      </c>
      <c r="D145" s="33">
        <v>9.0</v>
      </c>
      <c r="E145" s="33">
        <v>18.0</v>
      </c>
      <c r="F145" s="34"/>
      <c r="G145" s="9">
        <v>8557.22</v>
      </c>
      <c r="H145" s="9">
        <v>8147.22</v>
      </c>
      <c r="I145" s="9">
        <v>7722.65</v>
      </c>
      <c r="J145" s="9">
        <v>9.75286</v>
      </c>
      <c r="K145" s="9">
        <f t="shared" si="5"/>
        <v>5.211225424</v>
      </c>
      <c r="L145" s="9">
        <v>21615.1</v>
      </c>
      <c r="M145" s="14">
        <f>G145/'MH | OIRP all results'!I145</f>
        <v>1.701074251</v>
      </c>
    </row>
    <row r="146">
      <c r="A146" s="5" t="s">
        <v>151</v>
      </c>
      <c r="C146" s="33">
        <v>28.0</v>
      </c>
      <c r="D146" s="33">
        <v>12.0</v>
      </c>
      <c r="E146" s="33">
        <v>18.0</v>
      </c>
      <c r="F146" s="34"/>
      <c r="G146" s="9">
        <v>13190.4</v>
      </c>
      <c r="H146" s="9">
        <v>12982.4</v>
      </c>
      <c r="I146" s="9">
        <v>12699.2</v>
      </c>
      <c r="J146" s="9">
        <v>3.72361</v>
      </c>
      <c r="K146" s="9">
        <f t="shared" si="5"/>
        <v>2.181414839</v>
      </c>
      <c r="L146" s="9">
        <v>21539.0</v>
      </c>
      <c r="M146" s="14">
        <f>G146/'MH | OIRP all results'!I146</f>
        <v>1.455013965</v>
      </c>
    </row>
    <row r="147">
      <c r="A147" s="5" t="s">
        <v>152</v>
      </c>
      <c r="C147" s="33">
        <v>11.0</v>
      </c>
      <c r="D147" s="33">
        <v>6.0</v>
      </c>
      <c r="E147" s="33">
        <v>38.0</v>
      </c>
      <c r="F147" s="34"/>
      <c r="G147" s="9">
        <v>3587.76</v>
      </c>
      <c r="H147" s="9">
        <v>3568.76</v>
      </c>
      <c r="I147" s="9">
        <v>3275.31</v>
      </c>
      <c r="J147" s="9">
        <v>8.70888</v>
      </c>
      <c r="K147" s="9">
        <f t="shared" si="5"/>
        <v>8.222744034</v>
      </c>
      <c r="L147" s="9">
        <v>21610.1</v>
      </c>
      <c r="M147" s="14">
        <f>G147/'MH | OIRP all results'!I147</f>
        <v>1.57759212</v>
      </c>
    </row>
    <row r="148">
      <c r="A148" s="5" t="s">
        <v>153</v>
      </c>
      <c r="C148" s="33">
        <v>12.0</v>
      </c>
      <c r="D148" s="33">
        <v>9.0</v>
      </c>
      <c r="E148" s="33">
        <v>38.0</v>
      </c>
      <c r="F148" s="34"/>
      <c r="G148" s="9">
        <v>5059.22</v>
      </c>
      <c r="H148" s="9">
        <v>5048.22</v>
      </c>
      <c r="I148" s="9">
        <v>4797.92</v>
      </c>
      <c r="J148" s="9">
        <v>5.16486</v>
      </c>
      <c r="K148" s="9">
        <f t="shared" si="5"/>
        <v>4.95818328</v>
      </c>
      <c r="L148" s="9">
        <v>21518.2</v>
      </c>
      <c r="M148" s="14">
        <f>G148/'MH | OIRP all results'!I148</f>
        <v>1.985401517</v>
      </c>
    </row>
    <row r="149">
      <c r="A149" s="5" t="s">
        <v>154</v>
      </c>
      <c r="C149" s="33">
        <v>12.0</v>
      </c>
      <c r="D149" s="33">
        <v>12.0</v>
      </c>
      <c r="E149" s="33">
        <v>38.0</v>
      </c>
      <c r="F149" s="34"/>
      <c r="G149" s="9">
        <v>9365.99</v>
      </c>
      <c r="H149" s="9">
        <v>9312.99</v>
      </c>
      <c r="I149" s="9">
        <v>9211.31</v>
      </c>
      <c r="J149" s="9">
        <v>1.65151</v>
      </c>
      <c r="K149" s="9">
        <f t="shared" si="5"/>
        <v>1.091808324</v>
      </c>
      <c r="L149" s="9">
        <v>21541.7</v>
      </c>
      <c r="M149" s="14">
        <f>G149/'MH | OIRP all results'!I149</f>
        <v>1.346777638</v>
      </c>
    </row>
    <row r="150">
      <c r="A150" s="5" t="s">
        <v>155</v>
      </c>
      <c r="C150" s="33">
        <v>48.0</v>
      </c>
      <c r="D150" s="33">
        <v>6.0</v>
      </c>
      <c r="E150" s="33">
        <v>8.0</v>
      </c>
      <c r="F150" s="34"/>
      <c r="G150" s="9">
        <v>10400.1</v>
      </c>
      <c r="H150" s="9">
        <v>10364.1</v>
      </c>
      <c r="I150" s="9">
        <v>9579.39</v>
      </c>
      <c r="J150" s="9">
        <v>7.89159</v>
      </c>
      <c r="K150" s="9">
        <f t="shared" si="5"/>
        <v>7.571424436</v>
      </c>
      <c r="L150" s="9">
        <v>21490.9</v>
      </c>
      <c r="M150" s="14">
        <f>G150/'MH | OIRP all results'!I150</f>
        <v>1.378775023</v>
      </c>
    </row>
    <row r="151">
      <c r="A151" s="5" t="s">
        <v>156</v>
      </c>
      <c r="C151" s="33">
        <v>47.0</v>
      </c>
      <c r="D151" s="33">
        <v>9.0</v>
      </c>
      <c r="E151" s="33">
        <v>8.0</v>
      </c>
      <c r="F151" s="34"/>
      <c r="G151" s="9">
        <v>16170.9</v>
      </c>
      <c r="H151" s="9">
        <v>16133.9</v>
      </c>
      <c r="I151" s="9">
        <v>15481.6</v>
      </c>
      <c r="J151" s="9">
        <v>4.26232</v>
      </c>
      <c r="K151" s="9">
        <f t="shared" si="5"/>
        <v>4.043039811</v>
      </c>
      <c r="L151" s="9">
        <v>21483.3</v>
      </c>
      <c r="M151" s="14">
        <f>G151/'MH | OIRP all results'!I151</f>
        <v>1.275710003</v>
      </c>
    </row>
    <row r="152">
      <c r="A152" s="5" t="s">
        <v>157</v>
      </c>
      <c r="C152" s="33">
        <v>46.0</v>
      </c>
      <c r="D152" s="33">
        <v>12.0</v>
      </c>
      <c r="E152" s="33">
        <v>8.0</v>
      </c>
      <c r="F152" s="34"/>
      <c r="G152" s="9">
        <v>22826.0</v>
      </c>
      <c r="H152" s="9">
        <v>22769.0</v>
      </c>
      <c r="I152" s="9">
        <v>22084.2</v>
      </c>
      <c r="J152" s="9">
        <v>3.24976</v>
      </c>
      <c r="K152" s="9">
        <f t="shared" si="5"/>
        <v>3.00759805</v>
      </c>
      <c r="L152" s="9">
        <v>21485.2</v>
      </c>
      <c r="M152" s="14">
        <f>G152/'MH | OIRP all results'!I152</f>
        <v>1.301947274</v>
      </c>
    </row>
    <row r="153">
      <c r="A153" s="5" t="s">
        <v>158</v>
      </c>
      <c r="C153" s="33">
        <v>25.0</v>
      </c>
      <c r="D153" s="33">
        <v>6.0</v>
      </c>
      <c r="E153" s="33">
        <v>18.0</v>
      </c>
      <c r="F153" s="34"/>
      <c r="G153" s="9">
        <v>5097.7</v>
      </c>
      <c r="H153" s="9">
        <v>5069.7</v>
      </c>
      <c r="I153" s="9">
        <v>4628.42</v>
      </c>
      <c r="J153" s="9">
        <v>9.20573</v>
      </c>
      <c r="K153" s="9">
        <f t="shared" si="5"/>
        <v>8.70426258</v>
      </c>
      <c r="L153" s="9">
        <v>21489.7</v>
      </c>
      <c r="M153" s="14">
        <f>G153/'MH | OIRP all results'!I153</f>
        <v>1.523438667</v>
      </c>
    </row>
    <row r="154">
      <c r="A154" s="5" t="s">
        <v>159</v>
      </c>
      <c r="C154" s="33">
        <v>29.0</v>
      </c>
      <c r="D154" s="33">
        <v>9.0</v>
      </c>
      <c r="E154" s="33">
        <v>18.0</v>
      </c>
      <c r="F154" s="34"/>
      <c r="G154" s="9">
        <v>12207.8</v>
      </c>
      <c r="H154" s="9">
        <v>12165.8</v>
      </c>
      <c r="I154" s="9">
        <v>11231.9</v>
      </c>
      <c r="J154" s="9">
        <v>7.9934</v>
      </c>
      <c r="K154" s="9">
        <f t="shared" si="5"/>
        <v>7.676437226</v>
      </c>
      <c r="L154" s="9">
        <v>21527.5</v>
      </c>
      <c r="M154" s="14">
        <f>G154/'MH | OIRP all results'!I154</f>
        <v>1.747271275</v>
      </c>
    </row>
    <row r="155">
      <c r="A155" s="5" t="s">
        <v>160</v>
      </c>
      <c r="C155" s="33">
        <v>25.0</v>
      </c>
      <c r="D155" s="33">
        <v>12.0</v>
      </c>
      <c r="E155" s="33">
        <v>18.0</v>
      </c>
      <c r="F155" s="34"/>
      <c r="G155" s="9">
        <v>11707.0</v>
      </c>
      <c r="H155" s="9">
        <v>11663.0</v>
      </c>
      <c r="I155" s="9">
        <v>11084.6</v>
      </c>
      <c r="J155" s="9">
        <v>5.31687</v>
      </c>
      <c r="K155" s="9">
        <f t="shared" si="5"/>
        <v>4.959272914</v>
      </c>
      <c r="L155" s="9">
        <v>21501.5</v>
      </c>
      <c r="M155" s="14">
        <f>G155/'MH | OIRP all results'!I155</f>
        <v>1.84896804</v>
      </c>
    </row>
    <row r="156">
      <c r="A156" s="5" t="s">
        <v>161</v>
      </c>
      <c r="C156" s="33">
        <v>11.0</v>
      </c>
      <c r="D156" s="33">
        <v>6.0</v>
      </c>
      <c r="E156" s="33">
        <v>38.0</v>
      </c>
      <c r="F156" s="34"/>
      <c r="G156" s="9">
        <v>2663.02</v>
      </c>
      <c r="H156" s="9">
        <v>2632.02</v>
      </c>
      <c r="I156" s="9">
        <v>2613.46</v>
      </c>
      <c r="J156" s="9">
        <v>1.8609</v>
      </c>
      <c r="K156" s="9">
        <f t="shared" si="5"/>
        <v>0.7051618149</v>
      </c>
      <c r="L156" s="9">
        <v>21495.1</v>
      </c>
      <c r="M156" s="14">
        <f>G156/'MH | OIRP all results'!I156</f>
        <v>1.467754292</v>
      </c>
    </row>
    <row r="157">
      <c r="A157" s="5" t="s">
        <v>162</v>
      </c>
      <c r="C157" s="33">
        <v>11.0</v>
      </c>
      <c r="D157" s="33">
        <v>9.0</v>
      </c>
      <c r="E157" s="33">
        <v>38.0</v>
      </c>
      <c r="F157" s="34"/>
      <c r="G157" s="9">
        <v>3955.82</v>
      </c>
      <c r="H157" s="9">
        <v>3923.82</v>
      </c>
      <c r="I157" s="9">
        <v>3829.94</v>
      </c>
      <c r="J157" s="9">
        <v>3.18214</v>
      </c>
      <c r="K157" s="9">
        <f t="shared" si="5"/>
        <v>2.392566428</v>
      </c>
      <c r="L157" s="9">
        <v>21494.0</v>
      </c>
      <c r="M157" s="14">
        <f>G157/'MH | OIRP all results'!I157</f>
        <v>1.783451379</v>
      </c>
    </row>
    <row r="158">
      <c r="A158" s="5" t="s">
        <v>163</v>
      </c>
      <c r="C158" s="33">
        <v>11.0</v>
      </c>
      <c r="D158" s="33">
        <v>12.0</v>
      </c>
      <c r="E158" s="33">
        <v>38.0</v>
      </c>
      <c r="F158" s="34"/>
      <c r="G158" s="9">
        <v>6158.44</v>
      </c>
      <c r="H158" s="9">
        <v>6077.44</v>
      </c>
      <c r="I158" s="9">
        <v>5941.86</v>
      </c>
      <c r="J158" s="9">
        <v>3.51678</v>
      </c>
      <c r="K158" s="9">
        <f t="shared" si="5"/>
        <v>2.230873526</v>
      </c>
      <c r="L158" s="9">
        <v>21510.4</v>
      </c>
      <c r="M158" s="14">
        <f>G158/'MH | OIRP all results'!I158</f>
        <v>1.72946651</v>
      </c>
    </row>
    <row r="159">
      <c r="A159" s="5" t="s">
        <v>164</v>
      </c>
      <c r="C159" s="33">
        <v>50.0</v>
      </c>
      <c r="D159" s="33">
        <v>6.0</v>
      </c>
      <c r="E159" s="33">
        <v>8.0</v>
      </c>
      <c r="F159" s="34"/>
      <c r="G159" s="9">
        <v>11081.3</v>
      </c>
      <c r="H159" s="9">
        <v>11037.3</v>
      </c>
      <c r="I159" s="9">
        <v>10515.6</v>
      </c>
      <c r="J159" s="9">
        <v>5.10441</v>
      </c>
      <c r="K159" s="9">
        <f t="shared" si="5"/>
        <v>4.726699465</v>
      </c>
      <c r="L159" s="9">
        <v>21483.5</v>
      </c>
      <c r="M159" s="14">
        <f>G159/'MH | OIRP all results'!I159</f>
        <v>1.294633625</v>
      </c>
    </row>
    <row r="160">
      <c r="A160" s="5" t="s">
        <v>165</v>
      </c>
      <c r="C160" s="33">
        <v>48.0</v>
      </c>
      <c r="D160" s="33">
        <v>9.0</v>
      </c>
      <c r="E160" s="33">
        <v>8.0</v>
      </c>
      <c r="F160" s="34"/>
      <c r="G160" s="9">
        <v>13885.5</v>
      </c>
      <c r="H160" s="9">
        <v>13608.5</v>
      </c>
      <c r="I160" s="9">
        <v>13008.6</v>
      </c>
      <c r="J160" s="9">
        <v>6.31542</v>
      </c>
      <c r="K160" s="9">
        <f t="shared" si="5"/>
        <v>4.40827424</v>
      </c>
      <c r="L160" s="9">
        <v>21502.9</v>
      </c>
      <c r="M160" s="14">
        <f>G160/'MH | OIRP all results'!I160</f>
        <v>1.532321607</v>
      </c>
    </row>
    <row r="161">
      <c r="A161" s="5" t="s">
        <v>166</v>
      </c>
      <c r="C161" s="33">
        <v>49.0</v>
      </c>
      <c r="D161" s="33">
        <v>12.0</v>
      </c>
      <c r="E161" s="33">
        <v>8.0</v>
      </c>
      <c r="F161" s="34"/>
      <c r="G161" s="9">
        <v>21545.4</v>
      </c>
      <c r="H161" s="9">
        <v>21321.4</v>
      </c>
      <c r="I161" s="9">
        <v>20685.1</v>
      </c>
      <c r="J161" s="9">
        <v>3.99302</v>
      </c>
      <c r="K161" s="9">
        <f t="shared" si="5"/>
        <v>2.984325607</v>
      </c>
      <c r="L161" s="9">
        <v>21489.4</v>
      </c>
      <c r="M161" s="14">
        <f>G161/'MH | OIRP all results'!I161</f>
        <v>1.345637144</v>
      </c>
    </row>
    <row r="162">
      <c r="A162" s="5" t="s">
        <v>167</v>
      </c>
      <c r="C162" s="33">
        <v>27.0</v>
      </c>
      <c r="D162" s="33">
        <v>6.0</v>
      </c>
      <c r="E162" s="33">
        <v>18.0</v>
      </c>
      <c r="F162" s="34"/>
      <c r="G162" s="9">
        <v>6095.87</v>
      </c>
      <c r="H162" s="9">
        <v>5988.87</v>
      </c>
      <c r="I162" s="9">
        <v>5650.74</v>
      </c>
      <c r="J162" s="9">
        <v>7.30214</v>
      </c>
      <c r="K162" s="9">
        <f t="shared" si="5"/>
        <v>5.64597328</v>
      </c>
      <c r="L162" s="9">
        <v>21542.8</v>
      </c>
      <c r="M162" s="14">
        <f>G162/'MH | OIRP all results'!I162</f>
        <v>1.556053319</v>
      </c>
    </row>
    <row r="163">
      <c r="A163" s="5" t="s">
        <v>168</v>
      </c>
      <c r="C163" s="33">
        <v>31.0</v>
      </c>
      <c r="D163" s="33">
        <v>9.0</v>
      </c>
      <c r="E163" s="33">
        <v>18.0</v>
      </c>
      <c r="F163" s="34"/>
      <c r="G163" s="43">
        <v>10352.6</v>
      </c>
      <c r="H163" s="43">
        <v>10287.6</v>
      </c>
      <c r="I163" s="43">
        <v>9538.45</v>
      </c>
      <c r="J163" s="9">
        <v>7.86468</v>
      </c>
      <c r="K163" s="9">
        <f t="shared" si="5"/>
        <v>7.282067732</v>
      </c>
      <c r="L163" s="9">
        <v>21563.5</v>
      </c>
      <c r="M163" s="14">
        <f>G163/'MH | OIRP all results'!I163</f>
        <v>1.722132579</v>
      </c>
    </row>
    <row r="164">
      <c r="A164" s="5" t="s">
        <v>169</v>
      </c>
      <c r="C164" s="33">
        <v>29.0</v>
      </c>
      <c r="D164" s="33">
        <v>12.0</v>
      </c>
      <c r="E164" s="33">
        <v>18.0</v>
      </c>
      <c r="F164" s="34"/>
      <c r="G164" s="43">
        <v>10973.4</v>
      </c>
      <c r="H164" s="43">
        <v>10655.4</v>
      </c>
      <c r="I164" s="43">
        <v>10108.3</v>
      </c>
      <c r="J164" s="9">
        <v>7.88335</v>
      </c>
      <c r="K164" s="9">
        <f t="shared" si="5"/>
        <v>5.134485801</v>
      </c>
      <c r="L164" s="9">
        <v>21491.8</v>
      </c>
      <c r="M164" s="14">
        <f>G164/'MH | OIRP all results'!I164</f>
        <v>2.393054659</v>
      </c>
    </row>
    <row r="165">
      <c r="A165" s="5" t="s">
        <v>170</v>
      </c>
      <c r="C165" s="33">
        <v>11.0</v>
      </c>
      <c r="D165" s="33">
        <v>6.0</v>
      </c>
      <c r="E165" s="33">
        <v>38.0</v>
      </c>
      <c r="F165" s="34"/>
      <c r="G165" s="9">
        <v>3914.29</v>
      </c>
      <c r="H165" s="9">
        <v>3894.29</v>
      </c>
      <c r="I165" s="9">
        <v>3567.82</v>
      </c>
      <c r="J165" s="9">
        <v>8.85139</v>
      </c>
      <c r="K165" s="9">
        <f t="shared" si="5"/>
        <v>8.383299652</v>
      </c>
      <c r="L165" s="9">
        <v>21599.5</v>
      </c>
      <c r="M165" s="14">
        <f>G165/'MH | OIRP all results'!I165</f>
        <v>1.711913405</v>
      </c>
    </row>
    <row r="166">
      <c r="A166" s="5" t="s">
        <v>171</v>
      </c>
      <c r="C166" s="33">
        <v>11.0</v>
      </c>
      <c r="D166" s="33">
        <v>9.0</v>
      </c>
      <c r="E166" s="33">
        <v>38.0</v>
      </c>
      <c r="F166" s="34"/>
      <c r="G166" s="9">
        <v>5566.17</v>
      </c>
      <c r="H166" s="9">
        <v>5518.17</v>
      </c>
      <c r="I166" s="9">
        <v>5197.78</v>
      </c>
      <c r="J166" s="9">
        <v>6.6184</v>
      </c>
      <c r="K166" s="9">
        <f t="shared" si="5"/>
        <v>5.806091512</v>
      </c>
      <c r="L166" s="9">
        <v>21503.8</v>
      </c>
      <c r="M166" s="14">
        <f>G166/'MH | OIRP all results'!I166</f>
        <v>2.318773745</v>
      </c>
    </row>
    <row r="167">
      <c r="A167" s="5" t="s">
        <v>172</v>
      </c>
      <c r="B167" s="36"/>
      <c r="C167" s="37">
        <v>12.0</v>
      </c>
      <c r="D167" s="37">
        <v>12.0</v>
      </c>
      <c r="E167" s="37">
        <v>38.0</v>
      </c>
      <c r="F167" s="34"/>
      <c r="G167" s="9">
        <v>7784.13</v>
      </c>
      <c r="H167" s="9">
        <v>7709.13</v>
      </c>
      <c r="I167" s="9">
        <v>7535.65</v>
      </c>
      <c r="J167" s="9">
        <v>3.19216</v>
      </c>
      <c r="K167" s="9">
        <f t="shared" si="5"/>
        <v>2.250318778</v>
      </c>
      <c r="L167" s="9">
        <v>21488.2</v>
      </c>
      <c r="M167" s="14">
        <f>G167/'MH | OIRP all results'!I167</f>
        <v>1.789755522</v>
      </c>
    </row>
    <row r="168">
      <c r="A168" s="10"/>
      <c r="B168" s="38"/>
      <c r="C168" s="38"/>
      <c r="D168" s="38"/>
      <c r="E168" s="39" t="s">
        <v>63</v>
      </c>
      <c r="F168" s="29"/>
      <c r="G168" s="13">
        <f t="shared" ref="G168:M168" si="6">AVERAGE(G114:G167)</f>
        <v>30454.7663</v>
      </c>
      <c r="H168" s="13">
        <f t="shared" si="6"/>
        <v>30224.34037</v>
      </c>
      <c r="I168" s="13">
        <f t="shared" si="6"/>
        <v>28983.83574</v>
      </c>
      <c r="J168" s="13">
        <f t="shared" si="6"/>
        <v>5.602422778</v>
      </c>
      <c r="K168" s="27">
        <f t="shared" si="6"/>
        <v>4.699611319</v>
      </c>
      <c r="L168" s="13">
        <f t="shared" si="6"/>
        <v>21518.36296</v>
      </c>
      <c r="M168" s="13">
        <f t="shared" si="6"/>
        <v>1.595398212</v>
      </c>
    </row>
    <row r="169">
      <c r="A169" s="5"/>
      <c r="B169" s="38"/>
      <c r="C169" s="38"/>
      <c r="D169" s="38"/>
      <c r="E169" s="38"/>
      <c r="F169" s="29"/>
      <c r="J169" s="14"/>
      <c r="L169" s="14"/>
    </row>
    <row r="170">
      <c r="A170" s="5" t="s">
        <v>173</v>
      </c>
      <c r="B170" s="32">
        <v>100.0</v>
      </c>
      <c r="C170" s="33">
        <v>99.0</v>
      </c>
      <c r="D170" s="33">
        <v>6.0</v>
      </c>
      <c r="E170" s="33">
        <v>8.0</v>
      </c>
      <c r="F170" s="34"/>
      <c r="G170" s="9">
        <v>119893.0</v>
      </c>
      <c r="H170" s="9">
        <v>110406.0</v>
      </c>
      <c r="I170" s="9">
        <v>113216.0</v>
      </c>
      <c r="J170" s="9">
        <v>5.56912</v>
      </c>
      <c r="K170" s="9">
        <f t="shared" ref="K170:K223" si="7">100*(H170-I170)/H170</f>
        <v>-2.545151532</v>
      </c>
      <c r="L170" s="9">
        <v>21548.3</v>
      </c>
      <c r="M170" s="14">
        <f>G170/'MH | OIRP all results'!I170</f>
        <v>1.543507171</v>
      </c>
    </row>
    <row r="171">
      <c r="A171" s="5" t="s">
        <v>174</v>
      </c>
      <c r="C171" s="33">
        <v>97.0</v>
      </c>
      <c r="D171" s="33">
        <v>9.0</v>
      </c>
      <c r="E171" s="33">
        <v>8.0</v>
      </c>
      <c r="F171" s="34"/>
      <c r="G171" s="9">
        <v>203444.0</v>
      </c>
      <c r="H171" s="9">
        <v>183752.0</v>
      </c>
      <c r="I171" s="9">
        <v>189112.0</v>
      </c>
      <c r="J171" s="9">
        <v>7.04484</v>
      </c>
      <c r="K171" s="9">
        <f t="shared" si="7"/>
        <v>-2.916975053</v>
      </c>
      <c r="L171" s="9">
        <v>21561.0</v>
      </c>
      <c r="M171" s="14">
        <f>G171/'MH | OIRP all results'!I171</f>
        <v>1.655577618</v>
      </c>
    </row>
    <row r="172">
      <c r="A172" s="5" t="s">
        <v>175</v>
      </c>
      <c r="C172" s="33">
        <v>100.0</v>
      </c>
      <c r="D172" s="33">
        <v>12.0</v>
      </c>
      <c r="E172" s="33">
        <v>8.0</v>
      </c>
      <c r="F172" s="34"/>
      <c r="G172" s="9">
        <v>257232.0</v>
      </c>
      <c r="H172" s="9">
        <v>233641.0</v>
      </c>
      <c r="I172" s="9">
        <v>247459.0</v>
      </c>
      <c r="J172" s="9">
        <v>3.79931</v>
      </c>
      <c r="K172" s="9">
        <f t="shared" si="7"/>
        <v>-5.914201703</v>
      </c>
      <c r="L172" s="9">
        <v>21560.7</v>
      </c>
      <c r="M172" s="14">
        <f>G172/'MH | OIRP all results'!I172</f>
        <v>1.609138167</v>
      </c>
    </row>
    <row r="173">
      <c r="A173" s="5" t="s">
        <v>176</v>
      </c>
      <c r="C173" s="33">
        <v>47.0</v>
      </c>
      <c r="D173" s="33">
        <v>6.0</v>
      </c>
      <c r="E173" s="33">
        <v>18.0</v>
      </c>
      <c r="F173" s="34"/>
      <c r="G173" s="9">
        <v>69960.9</v>
      </c>
      <c r="H173" s="9">
        <v>66013.9</v>
      </c>
      <c r="I173" s="9">
        <v>59475.9</v>
      </c>
      <c r="J173" s="9">
        <v>14.987</v>
      </c>
      <c r="K173" s="9">
        <f t="shared" si="7"/>
        <v>9.903974769</v>
      </c>
      <c r="L173" s="9">
        <v>21600.8</v>
      </c>
      <c r="M173" s="14">
        <f>G173/'MH | OIRP all results'!I173</f>
        <v>1.60586376</v>
      </c>
    </row>
    <row r="174">
      <c r="A174" s="5" t="s">
        <v>177</v>
      </c>
      <c r="C174" s="33">
        <v>53.0</v>
      </c>
      <c r="D174" s="33">
        <v>9.0</v>
      </c>
      <c r="E174" s="33">
        <v>18.0</v>
      </c>
      <c r="F174" s="34"/>
      <c r="G174" s="9">
        <v>114307.0</v>
      </c>
      <c r="H174" s="9">
        <v>94946.4</v>
      </c>
      <c r="I174" s="9">
        <v>103476.0</v>
      </c>
      <c r="J174" s="9">
        <v>9.47556</v>
      </c>
      <c r="K174" s="9">
        <f t="shared" si="7"/>
        <v>-8.983594955</v>
      </c>
      <c r="L174" s="9">
        <v>21602.1</v>
      </c>
      <c r="M174" s="14">
        <f>G174/'MH | OIRP all results'!I174</f>
        <v>1.698653792</v>
      </c>
    </row>
    <row r="175">
      <c r="A175" s="5" t="s">
        <v>178</v>
      </c>
      <c r="C175" s="33">
        <v>59.0</v>
      </c>
      <c r="D175" s="33">
        <v>12.0</v>
      </c>
      <c r="E175" s="33">
        <v>18.0</v>
      </c>
      <c r="F175" s="34"/>
      <c r="G175" s="9">
        <v>158937.0</v>
      </c>
      <c r="H175" s="9">
        <v>135649.0</v>
      </c>
      <c r="I175" s="9">
        <v>147235.0</v>
      </c>
      <c r="J175" s="9">
        <v>7.36258</v>
      </c>
      <c r="K175" s="9">
        <f t="shared" si="7"/>
        <v>-8.54116138</v>
      </c>
      <c r="L175" s="9">
        <v>21604.4</v>
      </c>
      <c r="M175" s="14">
        <f>G175/'MH | OIRP all results'!I175</f>
        <v>2.135343053</v>
      </c>
    </row>
    <row r="176">
      <c r="A176" s="5" t="s">
        <v>179</v>
      </c>
      <c r="C176" s="33">
        <v>22.0</v>
      </c>
      <c r="D176" s="33">
        <v>6.0</v>
      </c>
      <c r="E176" s="33">
        <v>38.0</v>
      </c>
      <c r="F176" s="34"/>
      <c r="G176" s="9">
        <v>25486.3</v>
      </c>
      <c r="H176" s="9">
        <v>24717.3</v>
      </c>
      <c r="I176" s="9">
        <v>21761.8</v>
      </c>
      <c r="J176" s="9">
        <v>14.6136</v>
      </c>
      <c r="K176" s="9">
        <f t="shared" si="7"/>
        <v>11.95721216</v>
      </c>
      <c r="L176" s="9">
        <v>21600.5</v>
      </c>
      <c r="M176" s="14">
        <f>G176/'MH | OIRP all results'!I176</f>
        <v>1.759848365</v>
      </c>
    </row>
    <row r="177">
      <c r="A177" s="5" t="s">
        <v>180</v>
      </c>
      <c r="C177" s="33">
        <v>23.0</v>
      </c>
      <c r="D177" s="33">
        <v>9.0</v>
      </c>
      <c r="E177" s="33">
        <v>38.0</v>
      </c>
      <c r="F177" s="34"/>
      <c r="G177" s="9">
        <v>72519.0</v>
      </c>
      <c r="H177" s="9">
        <v>70531.0</v>
      </c>
      <c r="I177" s="9">
        <v>70139.3</v>
      </c>
      <c r="J177" s="9">
        <v>3.2815</v>
      </c>
      <c r="K177" s="9">
        <f t="shared" si="7"/>
        <v>0.5553586366</v>
      </c>
      <c r="L177" s="9">
        <v>21601.0</v>
      </c>
      <c r="M177" s="14">
        <f>G177/'MH | OIRP all results'!I177</f>
        <v>1.278949596</v>
      </c>
    </row>
    <row r="178">
      <c r="A178" s="5" t="s">
        <v>181</v>
      </c>
      <c r="C178" s="33">
        <v>23.0</v>
      </c>
      <c r="D178" s="33">
        <v>12.0</v>
      </c>
      <c r="E178" s="33">
        <v>38.0</v>
      </c>
      <c r="F178" s="34"/>
      <c r="G178" s="9">
        <v>84083.6</v>
      </c>
      <c r="H178" s="9">
        <v>78945.6</v>
      </c>
      <c r="I178" s="9">
        <v>77692.5</v>
      </c>
      <c r="J178" s="9">
        <v>7.60085</v>
      </c>
      <c r="K178" s="9">
        <f t="shared" si="7"/>
        <v>1.587295555</v>
      </c>
      <c r="L178" s="9">
        <v>21600.9</v>
      </c>
      <c r="M178" s="14">
        <f>G178/'MH | OIRP all results'!I178</f>
        <v>5.274973181</v>
      </c>
    </row>
    <row r="179">
      <c r="A179" s="5" t="s">
        <v>182</v>
      </c>
      <c r="C179" s="33">
        <v>100.0</v>
      </c>
      <c r="D179" s="33">
        <v>6.0</v>
      </c>
      <c r="E179" s="33">
        <v>8.0</v>
      </c>
      <c r="F179" s="34"/>
      <c r="G179" s="9">
        <v>110830.0</v>
      </c>
      <c r="H179" s="9">
        <v>108974.0</v>
      </c>
      <c r="I179" s="9">
        <v>105503.0</v>
      </c>
      <c r="J179" s="9">
        <v>4.80602</v>
      </c>
      <c r="K179" s="9">
        <f t="shared" si="7"/>
        <v>3.185163433</v>
      </c>
      <c r="L179" s="9">
        <v>21547.8</v>
      </c>
      <c r="M179" s="14">
        <f>G179/'MH | OIRP all results'!I179</f>
        <v>1.395831523</v>
      </c>
    </row>
    <row r="180">
      <c r="A180" s="5" t="s">
        <v>183</v>
      </c>
      <c r="C180" s="33">
        <v>96.0</v>
      </c>
      <c r="D180" s="33">
        <v>9.0</v>
      </c>
      <c r="E180" s="33">
        <v>8.0</v>
      </c>
      <c r="F180" s="34"/>
      <c r="G180" s="9">
        <v>139886.0</v>
      </c>
      <c r="H180" s="9">
        <v>135464.0</v>
      </c>
      <c r="I180" s="9">
        <v>130982.0</v>
      </c>
      <c r="J180" s="9">
        <v>6.36456</v>
      </c>
      <c r="K180" s="9">
        <f t="shared" si="7"/>
        <v>3.308628123</v>
      </c>
      <c r="L180" s="9">
        <v>21603.4</v>
      </c>
      <c r="M180" s="14">
        <f>G180/'MH | OIRP all results'!I180</f>
        <v>1.450962617</v>
      </c>
    </row>
    <row r="181">
      <c r="A181" s="5" t="s">
        <v>184</v>
      </c>
      <c r="C181" s="33">
        <v>98.0</v>
      </c>
      <c r="D181" s="33">
        <v>12.0</v>
      </c>
      <c r="E181" s="33">
        <v>8.0</v>
      </c>
      <c r="F181" s="34"/>
      <c r="G181" s="9">
        <v>214042.0</v>
      </c>
      <c r="H181" s="9">
        <v>189196.0</v>
      </c>
      <c r="I181" s="9">
        <v>201331.0</v>
      </c>
      <c r="J181" s="9">
        <v>5.93843</v>
      </c>
      <c r="K181" s="9">
        <f t="shared" si="7"/>
        <v>-6.413983382</v>
      </c>
      <c r="L181" s="9">
        <v>21605.4</v>
      </c>
      <c r="M181" s="14">
        <f>G181/'MH | OIRP all results'!I181</f>
        <v>1.830200941</v>
      </c>
    </row>
    <row r="182">
      <c r="A182" s="5" t="s">
        <v>185</v>
      </c>
      <c r="C182" s="33">
        <v>48.0</v>
      </c>
      <c r="D182" s="33">
        <v>6.0</v>
      </c>
      <c r="E182" s="33">
        <v>18.0</v>
      </c>
      <c r="F182" s="34"/>
      <c r="G182" s="9">
        <v>72937.4</v>
      </c>
      <c r="H182" s="9">
        <v>70552.4</v>
      </c>
      <c r="I182" s="9">
        <v>61350.3</v>
      </c>
      <c r="J182" s="9">
        <v>15.8863</v>
      </c>
      <c r="K182" s="9">
        <f t="shared" si="7"/>
        <v>13.04292979</v>
      </c>
      <c r="L182" s="9">
        <v>21601.2</v>
      </c>
      <c r="M182" s="14">
        <f>G182/'MH | OIRP all results'!I182</f>
        <v>1.801724223</v>
      </c>
    </row>
    <row r="183">
      <c r="A183" s="5" t="s">
        <v>186</v>
      </c>
      <c r="C183" s="33">
        <v>61.0</v>
      </c>
      <c r="D183" s="33">
        <v>9.0</v>
      </c>
      <c r="E183" s="33">
        <v>18.0</v>
      </c>
      <c r="F183" s="34"/>
      <c r="G183" s="9">
        <v>105149.0</v>
      </c>
      <c r="H183" s="9">
        <v>97750.5</v>
      </c>
      <c r="I183" s="9">
        <v>94217.8</v>
      </c>
      <c r="J183" s="9">
        <v>10.3956</v>
      </c>
      <c r="K183" s="9">
        <f t="shared" si="7"/>
        <v>3.613996859</v>
      </c>
      <c r="L183" s="9">
        <v>21602.6</v>
      </c>
      <c r="M183" s="14">
        <f>G183/'MH | OIRP all results'!I183</f>
        <v>2.11359872</v>
      </c>
    </row>
    <row r="184">
      <c r="A184" s="5" t="s">
        <v>187</v>
      </c>
      <c r="C184" s="33">
        <v>56.0</v>
      </c>
      <c r="D184" s="33">
        <v>12.0</v>
      </c>
      <c r="E184" s="33">
        <v>18.0</v>
      </c>
      <c r="F184" s="34"/>
      <c r="G184" s="9">
        <v>173271.0</v>
      </c>
      <c r="H184" s="9">
        <v>152722.0</v>
      </c>
      <c r="I184" s="9">
        <v>161571.0</v>
      </c>
      <c r="J184" s="9">
        <v>6.75242</v>
      </c>
      <c r="K184" s="9">
        <f t="shared" si="7"/>
        <v>-5.794188133</v>
      </c>
      <c r="L184" s="9">
        <v>21602.4</v>
      </c>
      <c r="M184" s="14">
        <f>G184/'MH | OIRP all results'!I184</f>
        <v>2.131202184</v>
      </c>
    </row>
    <row r="185">
      <c r="A185" s="5" t="s">
        <v>188</v>
      </c>
      <c r="C185" s="33">
        <v>25.0</v>
      </c>
      <c r="D185" s="33">
        <v>6.0</v>
      </c>
      <c r="E185" s="33">
        <v>38.0</v>
      </c>
      <c r="F185" s="34"/>
      <c r="G185" s="9">
        <v>37706.0</v>
      </c>
      <c r="H185" s="9">
        <v>37135.0</v>
      </c>
      <c r="I185" s="9">
        <v>30708.1</v>
      </c>
      <c r="J185" s="9">
        <v>18.5591</v>
      </c>
      <c r="K185" s="9">
        <f t="shared" si="7"/>
        <v>17.30685337</v>
      </c>
      <c r="L185" s="9">
        <v>21600.9</v>
      </c>
      <c r="M185" s="14">
        <f>G185/'MH | OIRP all results'!I185</f>
        <v>2.171992097</v>
      </c>
    </row>
    <row r="186">
      <c r="A186" s="5" t="s">
        <v>189</v>
      </c>
      <c r="C186" s="33">
        <v>100.0</v>
      </c>
      <c r="D186" s="33">
        <v>9.0</v>
      </c>
      <c r="E186" s="33">
        <v>38.0</v>
      </c>
      <c r="F186" s="34"/>
      <c r="G186" s="9">
        <v>56332.6</v>
      </c>
      <c r="H186" s="9">
        <v>55108.6</v>
      </c>
      <c r="I186" s="9">
        <v>51210.5</v>
      </c>
      <c r="J186" s="9">
        <v>9.0925</v>
      </c>
      <c r="K186" s="9">
        <f t="shared" si="7"/>
        <v>7.073487623</v>
      </c>
      <c r="L186" s="9">
        <v>21603.7</v>
      </c>
      <c r="M186" s="14">
        <f>G186/'MH | OIRP all results'!I186</f>
        <v>2.501325424</v>
      </c>
    </row>
    <row r="187">
      <c r="A187" s="5" t="s">
        <v>190</v>
      </c>
      <c r="C187" s="33">
        <v>23.0</v>
      </c>
      <c r="D187" s="33">
        <v>12.0</v>
      </c>
      <c r="E187" s="33">
        <v>38.0</v>
      </c>
      <c r="F187" s="34"/>
      <c r="G187" s="9">
        <v>60072.7</v>
      </c>
      <c r="H187" s="9">
        <v>57757.7</v>
      </c>
      <c r="I187" s="9">
        <v>56324.4</v>
      </c>
      <c r="J187" s="9">
        <v>6.23959</v>
      </c>
      <c r="K187" s="9">
        <f t="shared" si="7"/>
        <v>2.481573885</v>
      </c>
      <c r="L187" s="9">
        <v>21601.6</v>
      </c>
      <c r="M187" s="14">
        <f>G187/'MH | OIRP all results'!I187</f>
        <v>2.666555695</v>
      </c>
    </row>
    <row r="188">
      <c r="A188" s="5" t="s">
        <v>191</v>
      </c>
      <c r="C188" s="33">
        <v>100.0</v>
      </c>
      <c r="D188" s="33">
        <v>6.0</v>
      </c>
      <c r="E188" s="33">
        <v>8.0</v>
      </c>
      <c r="F188" s="34"/>
      <c r="G188" s="9">
        <v>102343.0</v>
      </c>
      <c r="H188" s="9">
        <v>89277.2</v>
      </c>
      <c r="I188" s="9">
        <v>91901.2</v>
      </c>
      <c r="J188" s="9">
        <v>10.2029</v>
      </c>
      <c r="K188" s="9">
        <f t="shared" si="7"/>
        <v>-2.939160278</v>
      </c>
      <c r="L188" s="9">
        <v>21602.9</v>
      </c>
      <c r="M188" s="14">
        <f>G188/'MH | OIRP all results'!I188</f>
        <v>1.463558686</v>
      </c>
    </row>
    <row r="189">
      <c r="A189" s="5" t="s">
        <v>192</v>
      </c>
      <c r="C189" s="33">
        <v>97.0</v>
      </c>
      <c r="D189" s="33">
        <v>9.0</v>
      </c>
      <c r="E189" s="33">
        <v>8.0</v>
      </c>
      <c r="F189" s="34"/>
      <c r="G189" s="9">
        <v>128154.0</v>
      </c>
      <c r="H189" s="9">
        <v>122903.0</v>
      </c>
      <c r="I189" s="9">
        <v>119583.0</v>
      </c>
      <c r="J189" s="9">
        <v>6.68789</v>
      </c>
      <c r="K189" s="9">
        <f t="shared" si="7"/>
        <v>2.701317299</v>
      </c>
      <c r="L189" s="9">
        <v>21603.5</v>
      </c>
      <c r="M189" s="14">
        <f>G189/'MH | OIRP all results'!I189</f>
        <v>1.415195289</v>
      </c>
    </row>
    <row r="190">
      <c r="A190" s="5" t="s">
        <v>193</v>
      </c>
      <c r="C190" s="33">
        <v>96.0</v>
      </c>
      <c r="D190" s="33">
        <v>12.0</v>
      </c>
      <c r="E190" s="33">
        <v>8.0</v>
      </c>
      <c r="F190" s="34"/>
      <c r="G190" s="9">
        <v>197266.0</v>
      </c>
      <c r="H190" s="9">
        <v>171709.0</v>
      </c>
      <c r="I190" s="9">
        <v>179246.0</v>
      </c>
      <c r="J190" s="9">
        <v>9.13495</v>
      </c>
      <c r="K190" s="9">
        <f t="shared" si="7"/>
        <v>-4.389403002</v>
      </c>
      <c r="L190" s="9">
        <v>21604.5</v>
      </c>
      <c r="M190" s="14">
        <f>G190/'MH | OIRP all results'!I190</f>
        <v>2.119378194</v>
      </c>
    </row>
    <row r="191">
      <c r="A191" s="5" t="s">
        <v>194</v>
      </c>
      <c r="C191" s="33">
        <v>51.0</v>
      </c>
      <c r="D191" s="33">
        <v>6.0</v>
      </c>
      <c r="E191" s="33">
        <v>18.0</v>
      </c>
      <c r="F191" s="34"/>
      <c r="G191" s="9">
        <v>62852.1</v>
      </c>
      <c r="H191" s="9">
        <v>58692.1</v>
      </c>
      <c r="I191" s="9">
        <v>55709.0</v>
      </c>
      <c r="J191" s="9">
        <v>11.3648</v>
      </c>
      <c r="K191" s="9">
        <f t="shared" si="7"/>
        <v>5.082626112</v>
      </c>
      <c r="L191" s="9">
        <v>21601.1</v>
      </c>
      <c r="M191" s="14">
        <f>G191/'MH | OIRP all results'!I191</f>
        <v>1.645704815</v>
      </c>
    </row>
    <row r="192">
      <c r="A192" s="5" t="s">
        <v>195</v>
      </c>
      <c r="C192" s="33">
        <v>47.0</v>
      </c>
      <c r="D192" s="33">
        <v>9.0</v>
      </c>
      <c r="E192" s="33">
        <v>18.0</v>
      </c>
      <c r="F192" s="34"/>
      <c r="G192" s="9">
        <v>130378.0</v>
      </c>
      <c r="H192" s="9">
        <v>114909.0</v>
      </c>
      <c r="I192" s="9">
        <v>114622.0</v>
      </c>
      <c r="J192" s="9">
        <v>12.0848</v>
      </c>
      <c r="K192" s="9">
        <f t="shared" si="7"/>
        <v>0.2497628558</v>
      </c>
      <c r="L192" s="9">
        <v>21602.2</v>
      </c>
      <c r="M192" s="14">
        <f>G192/'MH | OIRP all results'!I192</f>
        <v>2.090235159</v>
      </c>
    </row>
    <row r="193">
      <c r="A193" s="5" t="s">
        <v>196</v>
      </c>
      <c r="C193" s="33">
        <v>55.0</v>
      </c>
      <c r="D193" s="33">
        <v>12.0</v>
      </c>
      <c r="E193" s="33">
        <v>18.0</v>
      </c>
      <c r="F193" s="34"/>
      <c r="G193" s="9">
        <v>159375.0</v>
      </c>
      <c r="H193" s="9">
        <v>142007.0</v>
      </c>
      <c r="I193" s="9">
        <v>146428.0</v>
      </c>
      <c r="J193" s="9">
        <v>8.12373</v>
      </c>
      <c r="K193" s="9">
        <f t="shared" si="7"/>
        <v>-3.113226813</v>
      </c>
      <c r="L193" s="9">
        <v>21602.3</v>
      </c>
      <c r="M193" s="14">
        <f>G193/'MH | OIRP all results'!I193</f>
        <v>1.801462194</v>
      </c>
    </row>
    <row r="194">
      <c r="A194" s="5" t="s">
        <v>197</v>
      </c>
      <c r="C194" s="33">
        <v>22.0</v>
      </c>
      <c r="D194" s="33">
        <v>6.0</v>
      </c>
      <c r="E194" s="33">
        <v>38.0</v>
      </c>
      <c r="F194" s="34"/>
      <c r="G194" s="9">
        <v>23883.0</v>
      </c>
      <c r="H194" s="9">
        <v>23181.0</v>
      </c>
      <c r="I194" s="9">
        <v>20932.0</v>
      </c>
      <c r="J194" s="9">
        <v>12.3563</v>
      </c>
      <c r="K194" s="9">
        <f t="shared" si="7"/>
        <v>9.701911048</v>
      </c>
      <c r="L194" s="9">
        <v>21600.3</v>
      </c>
      <c r="M194" s="14">
        <f>G194/'MH | OIRP all results'!I194</f>
        <v>1.791081713</v>
      </c>
    </row>
    <row r="195">
      <c r="A195" s="5" t="s">
        <v>198</v>
      </c>
      <c r="C195" s="33">
        <v>100.0</v>
      </c>
      <c r="D195" s="33">
        <v>9.0</v>
      </c>
      <c r="E195" s="33">
        <v>38.0</v>
      </c>
      <c r="F195" s="34"/>
      <c r="G195" s="9">
        <v>41370.7</v>
      </c>
      <c r="H195" s="9">
        <v>38038.7</v>
      </c>
      <c r="I195" s="9">
        <v>38207.1</v>
      </c>
      <c r="J195" s="9">
        <v>7.64702</v>
      </c>
      <c r="K195" s="9">
        <f t="shared" si="7"/>
        <v>-0.4427070326</v>
      </c>
      <c r="L195" s="9">
        <v>21603.7</v>
      </c>
      <c r="M195" s="14">
        <f>G195/'MH | OIRP all results'!I195</f>
        <v>3.330303884</v>
      </c>
    </row>
    <row r="196">
      <c r="A196" s="5" t="s">
        <v>199</v>
      </c>
      <c r="C196" s="33">
        <v>23.0</v>
      </c>
      <c r="D196" s="33">
        <v>12.0</v>
      </c>
      <c r="E196" s="33">
        <v>38.0</v>
      </c>
      <c r="F196" s="34"/>
      <c r="G196" s="9">
        <v>72292.1</v>
      </c>
      <c r="H196" s="9">
        <v>70500.1</v>
      </c>
      <c r="I196" s="9">
        <v>67185.2</v>
      </c>
      <c r="J196" s="9">
        <v>7.06435</v>
      </c>
      <c r="K196" s="9">
        <f t="shared" si="7"/>
        <v>4.701979146</v>
      </c>
      <c r="L196" s="9">
        <v>21601.7</v>
      </c>
      <c r="M196" s="14">
        <f>G196/'MH | OIRP all results'!I196</f>
        <v>2.402018182</v>
      </c>
    </row>
    <row r="197">
      <c r="A197" s="5" t="s">
        <v>200</v>
      </c>
      <c r="C197" s="33">
        <v>99.0</v>
      </c>
      <c r="D197" s="33">
        <v>6.0</v>
      </c>
      <c r="E197" s="33">
        <v>8.0</v>
      </c>
      <c r="F197" s="34"/>
      <c r="G197" s="9">
        <v>22734.6</v>
      </c>
      <c r="H197" s="9">
        <v>21042.7</v>
      </c>
      <c r="I197" s="9">
        <v>21071.3</v>
      </c>
      <c r="J197" s="9">
        <v>7.31651</v>
      </c>
      <c r="K197" s="9">
        <f t="shared" si="7"/>
        <v>-0.1359141175</v>
      </c>
      <c r="L197" s="9">
        <v>21553.1</v>
      </c>
      <c r="M197" s="14">
        <f>G197/'MH | OIRP all results'!I197</f>
        <v>1.434052001</v>
      </c>
    </row>
    <row r="198">
      <c r="A198" s="5" t="s">
        <v>201</v>
      </c>
      <c r="C198" s="33">
        <v>95.0</v>
      </c>
      <c r="D198" s="33">
        <v>9.0</v>
      </c>
      <c r="E198" s="33">
        <v>8.0</v>
      </c>
      <c r="F198" s="34"/>
      <c r="G198" s="9">
        <v>39055.4</v>
      </c>
      <c r="H198" s="9">
        <v>35781.4</v>
      </c>
      <c r="I198" s="9">
        <v>35933.5</v>
      </c>
      <c r="J198" s="9">
        <v>7.99352</v>
      </c>
      <c r="K198" s="9">
        <f t="shared" si="7"/>
        <v>-0.4250811874</v>
      </c>
      <c r="L198" s="9">
        <v>21604.0</v>
      </c>
      <c r="M198" s="14">
        <f>G198/'MH | OIRP all results'!I198</f>
        <v>1.590339565</v>
      </c>
    </row>
    <row r="199">
      <c r="A199" s="5" t="s">
        <v>202</v>
      </c>
      <c r="C199" s="33">
        <v>92.0</v>
      </c>
      <c r="D199" s="33">
        <v>12.0</v>
      </c>
      <c r="E199" s="33">
        <v>8.0</v>
      </c>
      <c r="F199" s="34"/>
      <c r="G199" s="9">
        <v>44437.3</v>
      </c>
      <c r="H199" s="9">
        <v>38522.3</v>
      </c>
      <c r="I199" s="9">
        <v>42084.5</v>
      </c>
      <c r="J199" s="9">
        <v>5.29478</v>
      </c>
      <c r="K199" s="9">
        <f t="shared" si="7"/>
        <v>-9.247111413</v>
      </c>
      <c r="L199" s="9">
        <v>21610.4</v>
      </c>
      <c r="M199" s="14">
        <f>G199/'MH | OIRP all results'!I199</f>
        <v>1.643014545</v>
      </c>
    </row>
    <row r="200">
      <c r="A200" s="5" t="s">
        <v>203</v>
      </c>
      <c r="C200" s="33">
        <v>47.0</v>
      </c>
      <c r="D200" s="33">
        <v>6.0</v>
      </c>
      <c r="E200" s="33">
        <v>18.0</v>
      </c>
      <c r="F200" s="34"/>
      <c r="G200" s="9">
        <v>10657.6</v>
      </c>
      <c r="H200" s="9">
        <v>9178.61</v>
      </c>
      <c r="I200" s="9">
        <v>8696.82</v>
      </c>
      <c r="J200" s="9">
        <v>18.398</v>
      </c>
      <c r="K200" s="9">
        <f t="shared" si="7"/>
        <v>5.249051872</v>
      </c>
      <c r="L200" s="9">
        <v>21601.9</v>
      </c>
      <c r="M200" s="14">
        <f>G200/'MH | OIRP all results'!I200</f>
        <v>1.918829287</v>
      </c>
    </row>
    <row r="201">
      <c r="A201" s="5" t="s">
        <v>204</v>
      </c>
      <c r="C201" s="33">
        <v>66.0</v>
      </c>
      <c r="D201" s="33">
        <v>9.0</v>
      </c>
      <c r="E201" s="33">
        <v>18.0</v>
      </c>
      <c r="F201" s="34"/>
      <c r="G201" s="9">
        <v>21845.7</v>
      </c>
      <c r="H201" s="9">
        <v>18944.7</v>
      </c>
      <c r="I201" s="9">
        <v>19343.2</v>
      </c>
      <c r="J201" s="9">
        <v>11.4555</v>
      </c>
      <c r="K201" s="9">
        <f t="shared" si="7"/>
        <v>-2.103490686</v>
      </c>
      <c r="L201" s="9">
        <v>21604.9</v>
      </c>
      <c r="M201" s="14">
        <f>G201/'MH | OIRP all results'!I201</f>
        <v>2.925421223</v>
      </c>
    </row>
    <row r="202">
      <c r="A202" s="5" t="s">
        <v>205</v>
      </c>
      <c r="C202" s="33">
        <v>51.0</v>
      </c>
      <c r="D202" s="33">
        <v>12.0</v>
      </c>
      <c r="E202" s="33">
        <v>18.0</v>
      </c>
      <c r="F202" s="34"/>
      <c r="G202" s="9">
        <v>32420.8</v>
      </c>
      <c r="H202" s="9">
        <v>27816.8</v>
      </c>
      <c r="I202" s="9">
        <v>29747.4</v>
      </c>
      <c r="J202" s="9">
        <v>8.24598</v>
      </c>
      <c r="K202" s="9">
        <f t="shared" si="7"/>
        <v>-6.940410112</v>
      </c>
      <c r="L202" s="9">
        <v>21603.3</v>
      </c>
      <c r="M202" s="14">
        <f>G202/'MH | OIRP all results'!I202</f>
        <v>2.107326712</v>
      </c>
    </row>
    <row r="203">
      <c r="A203" s="5" t="s">
        <v>206</v>
      </c>
      <c r="C203" s="33">
        <v>23.0</v>
      </c>
      <c r="D203" s="33">
        <v>6.0</v>
      </c>
      <c r="E203" s="33">
        <v>38.0</v>
      </c>
      <c r="F203" s="34"/>
      <c r="G203" s="9">
        <v>8332.99</v>
      </c>
      <c r="H203" s="9">
        <v>8217.99</v>
      </c>
      <c r="I203" s="9">
        <v>7560.25</v>
      </c>
      <c r="J203" s="9">
        <v>9.2732</v>
      </c>
      <c r="K203" s="9">
        <f t="shared" si="7"/>
        <v>8.003660262</v>
      </c>
      <c r="L203" s="9">
        <v>21602.6</v>
      </c>
      <c r="M203" s="14">
        <f>G203/'MH | OIRP all results'!I203</f>
        <v>1.43262215</v>
      </c>
    </row>
    <row r="204">
      <c r="A204" s="5" t="s">
        <v>207</v>
      </c>
      <c r="C204" s="33">
        <v>23.0</v>
      </c>
      <c r="D204" s="33">
        <v>9.0</v>
      </c>
      <c r="E204" s="33">
        <v>38.0</v>
      </c>
      <c r="F204" s="34"/>
      <c r="G204" s="9">
        <v>8470.62</v>
      </c>
      <c r="H204" s="9">
        <v>8065.62</v>
      </c>
      <c r="I204" s="9">
        <v>7748.8</v>
      </c>
      <c r="J204" s="9">
        <v>8.52142</v>
      </c>
      <c r="K204" s="9">
        <f t="shared" si="7"/>
        <v>3.928030331</v>
      </c>
      <c r="L204" s="9">
        <v>21607.7</v>
      </c>
      <c r="M204" s="14">
        <f>G204/'MH | OIRP all results'!I204</f>
        <v>2.304899253</v>
      </c>
    </row>
    <row r="205">
      <c r="A205" s="5" t="s">
        <v>208</v>
      </c>
      <c r="C205" s="33">
        <v>23.0</v>
      </c>
      <c r="D205" s="33">
        <v>12.0</v>
      </c>
      <c r="E205" s="33">
        <v>38.0</v>
      </c>
      <c r="F205" s="34"/>
      <c r="G205" s="9">
        <v>15438.6</v>
      </c>
      <c r="H205" s="9">
        <v>14641.6</v>
      </c>
      <c r="I205" s="9">
        <v>13699.1</v>
      </c>
      <c r="J205" s="9">
        <v>11.2676</v>
      </c>
      <c r="K205" s="9">
        <f t="shared" si="7"/>
        <v>6.437138018</v>
      </c>
      <c r="L205" s="9">
        <v>21607.4</v>
      </c>
      <c r="M205" s="14">
        <f>G205/'MH | OIRP all results'!I205</f>
        <v>4.174004731</v>
      </c>
    </row>
    <row r="206">
      <c r="A206" s="5" t="s">
        <v>209</v>
      </c>
      <c r="C206" s="33">
        <v>100.0</v>
      </c>
      <c r="D206" s="33">
        <v>6.0</v>
      </c>
      <c r="E206" s="33">
        <v>8.0</v>
      </c>
      <c r="F206" s="34"/>
      <c r="G206" s="9">
        <v>18808.2</v>
      </c>
      <c r="H206" s="9">
        <v>18491.2</v>
      </c>
      <c r="I206" s="9">
        <v>17816.2</v>
      </c>
      <c r="J206" s="9">
        <v>5.27442</v>
      </c>
      <c r="K206" s="9">
        <f t="shared" si="7"/>
        <v>3.650385048</v>
      </c>
      <c r="L206" s="9">
        <v>21545.0</v>
      </c>
      <c r="M206" s="14">
        <f>G206/'MH | OIRP all results'!I206</f>
        <v>1.329238989</v>
      </c>
    </row>
    <row r="207">
      <c r="A207" s="5" t="s">
        <v>210</v>
      </c>
      <c r="C207" s="33">
        <v>100.0</v>
      </c>
      <c r="D207" s="33">
        <v>9.0</v>
      </c>
      <c r="E207" s="33">
        <v>8.0</v>
      </c>
      <c r="F207" s="34"/>
      <c r="G207" s="9">
        <v>22798.4</v>
      </c>
      <c r="H207" s="9">
        <v>21991.4</v>
      </c>
      <c r="I207" s="9">
        <v>21402.7</v>
      </c>
      <c r="J207" s="9">
        <v>6.1219</v>
      </c>
      <c r="K207" s="9">
        <f t="shared" si="7"/>
        <v>2.676955537</v>
      </c>
      <c r="L207" s="9">
        <v>21596.8</v>
      </c>
      <c r="M207" s="14">
        <f>G207/'MH | OIRP all results'!I207</f>
        <v>1.561437994</v>
      </c>
    </row>
    <row r="208">
      <c r="A208" s="5" t="s">
        <v>211</v>
      </c>
      <c r="C208" s="33">
        <v>97.0</v>
      </c>
      <c r="D208" s="33">
        <v>12.0</v>
      </c>
      <c r="E208" s="33">
        <v>8.0</v>
      </c>
      <c r="F208" s="34"/>
      <c r="G208" s="9">
        <v>42594.9</v>
      </c>
      <c r="H208" s="9">
        <v>38960.9</v>
      </c>
      <c r="I208" s="9">
        <v>39385.7</v>
      </c>
      <c r="J208" s="9">
        <v>7.53417</v>
      </c>
      <c r="K208" s="9">
        <f t="shared" si="7"/>
        <v>-1.090323889</v>
      </c>
      <c r="L208" s="9">
        <v>21604.4</v>
      </c>
      <c r="M208" s="14">
        <f>G208/'MH | OIRP all results'!I208</f>
        <v>1.580961607</v>
      </c>
    </row>
    <row r="209">
      <c r="A209" s="5" t="s">
        <v>212</v>
      </c>
      <c r="C209" s="33">
        <v>51.0</v>
      </c>
      <c r="D209" s="33">
        <v>6.0</v>
      </c>
      <c r="E209" s="33">
        <v>18.0</v>
      </c>
      <c r="F209" s="34"/>
      <c r="G209" s="9">
        <v>12866.5</v>
      </c>
      <c r="H209" s="9">
        <v>12399.5</v>
      </c>
      <c r="I209" s="9">
        <v>11155.4</v>
      </c>
      <c r="J209" s="9">
        <v>13.2992</v>
      </c>
      <c r="K209" s="9">
        <f t="shared" si="7"/>
        <v>10.03346909</v>
      </c>
      <c r="L209" s="9">
        <v>21602.1</v>
      </c>
      <c r="M209" s="14">
        <f>G209/'MH | OIRP all results'!I209</f>
        <v>1.81060201</v>
      </c>
    </row>
    <row r="210">
      <c r="A210" s="5" t="s">
        <v>213</v>
      </c>
      <c r="C210" s="33">
        <v>53.0</v>
      </c>
      <c r="D210" s="33">
        <v>9.0</v>
      </c>
      <c r="E210" s="33">
        <v>18.0</v>
      </c>
      <c r="F210" s="34"/>
      <c r="G210" s="9">
        <v>25699.2</v>
      </c>
      <c r="H210" s="9">
        <v>24704.2</v>
      </c>
      <c r="I210" s="9">
        <v>23138.2</v>
      </c>
      <c r="J210" s="9">
        <v>9.96529</v>
      </c>
      <c r="K210" s="9">
        <f t="shared" si="7"/>
        <v>6.339003084</v>
      </c>
      <c r="L210" s="9">
        <v>21602.3</v>
      </c>
      <c r="M210" s="14">
        <f>G210/'MH | OIRP all results'!I210</f>
        <v>1.951892331</v>
      </c>
    </row>
    <row r="211">
      <c r="A211" s="5" t="s">
        <v>214</v>
      </c>
      <c r="C211" s="33">
        <v>50.0</v>
      </c>
      <c r="D211" s="33">
        <v>12.0</v>
      </c>
      <c r="E211" s="33">
        <v>18.0</v>
      </c>
      <c r="F211" s="34"/>
      <c r="G211" s="9">
        <v>26122.2</v>
      </c>
      <c r="H211" s="9">
        <v>24230.2</v>
      </c>
      <c r="I211" s="9">
        <v>24255.5</v>
      </c>
      <c r="J211" s="9">
        <v>7.14622</v>
      </c>
      <c r="K211" s="9">
        <f t="shared" si="7"/>
        <v>-0.1044151513</v>
      </c>
      <c r="L211" s="9">
        <v>21602.2</v>
      </c>
      <c r="M211" s="14">
        <f>G211/'MH | OIRP all results'!I211</f>
        <v>2.087521477</v>
      </c>
    </row>
    <row r="212">
      <c r="A212" s="5" t="s">
        <v>215</v>
      </c>
      <c r="C212" s="33">
        <v>22.0</v>
      </c>
      <c r="D212" s="33">
        <v>6.0</v>
      </c>
      <c r="E212" s="33">
        <v>38.0</v>
      </c>
      <c r="F212" s="34"/>
      <c r="G212" s="9">
        <v>6056.25</v>
      </c>
      <c r="H212" s="9">
        <v>5966.25</v>
      </c>
      <c r="I212" s="9">
        <v>5297.57</v>
      </c>
      <c r="J212" s="9">
        <v>12.5273</v>
      </c>
      <c r="K212" s="9">
        <f t="shared" si="7"/>
        <v>11.20771004</v>
      </c>
      <c r="L212" s="9">
        <v>21601.2</v>
      </c>
      <c r="M212" s="14">
        <f>G212/'MH | OIRP all results'!I212</f>
        <v>1.679935091</v>
      </c>
    </row>
    <row r="213">
      <c r="A213" s="5" t="s">
        <v>216</v>
      </c>
      <c r="C213" s="33">
        <v>23.0</v>
      </c>
      <c r="D213" s="33">
        <v>9.0</v>
      </c>
      <c r="E213" s="33">
        <v>38.0</v>
      </c>
      <c r="F213" s="34"/>
      <c r="G213" s="9">
        <v>11561.7</v>
      </c>
      <c r="H213" s="9">
        <v>10962.7</v>
      </c>
      <c r="I213" s="9">
        <v>10236.2</v>
      </c>
      <c r="J213" s="9">
        <v>11.4646</v>
      </c>
      <c r="K213" s="9">
        <f t="shared" si="7"/>
        <v>6.627017067</v>
      </c>
      <c r="L213" s="9">
        <v>21600.9</v>
      </c>
      <c r="M213" s="14">
        <f>G213/'MH | OIRP all results'!I213</f>
        <v>2.508216673</v>
      </c>
    </row>
    <row r="214">
      <c r="A214" s="5" t="s">
        <v>217</v>
      </c>
      <c r="C214" s="33">
        <v>24.0</v>
      </c>
      <c r="D214" s="33">
        <v>12.0</v>
      </c>
      <c r="E214" s="33">
        <v>38.0</v>
      </c>
      <c r="F214" s="34"/>
      <c r="G214" s="9">
        <v>12639.2</v>
      </c>
      <c r="H214" s="9">
        <v>12134.2</v>
      </c>
      <c r="I214" s="9">
        <v>11987.5</v>
      </c>
      <c r="J214" s="9">
        <v>5.15627</v>
      </c>
      <c r="K214" s="9">
        <f t="shared" si="7"/>
        <v>1.208979578</v>
      </c>
      <c r="L214" s="9">
        <v>21549.0</v>
      </c>
      <c r="M214" s="14">
        <f>G214/'MH | OIRP all results'!I214</f>
        <v>1.902608575</v>
      </c>
    </row>
    <row r="215">
      <c r="A215" s="5" t="s">
        <v>218</v>
      </c>
      <c r="C215" s="33">
        <v>100.0</v>
      </c>
      <c r="D215" s="33">
        <v>6.0</v>
      </c>
      <c r="E215" s="33">
        <v>8.0</v>
      </c>
      <c r="F215" s="34"/>
      <c r="G215" s="9">
        <v>20702.5</v>
      </c>
      <c r="H215" s="9">
        <v>19381.5</v>
      </c>
      <c r="I215" s="9">
        <v>18821.8</v>
      </c>
      <c r="J215" s="9">
        <v>9.08454</v>
      </c>
      <c r="K215" s="9">
        <f t="shared" si="7"/>
        <v>2.887805381</v>
      </c>
      <c r="L215" s="9">
        <v>21567.1</v>
      </c>
      <c r="M215" s="14">
        <f>G215/'MH | OIRP all results'!I215</f>
        <v>1.644008036</v>
      </c>
    </row>
    <row r="216">
      <c r="A216" s="5" t="s">
        <v>219</v>
      </c>
      <c r="C216" s="33">
        <v>97.0</v>
      </c>
      <c r="D216" s="33">
        <v>9.0</v>
      </c>
      <c r="E216" s="33">
        <v>8.0</v>
      </c>
      <c r="F216" s="34"/>
      <c r="G216" s="9">
        <v>39109.5</v>
      </c>
      <c r="H216" s="9">
        <v>36281.5</v>
      </c>
      <c r="I216" s="9">
        <v>36456.7</v>
      </c>
      <c r="J216" s="9">
        <v>6.78304</v>
      </c>
      <c r="K216" s="9">
        <f t="shared" si="7"/>
        <v>-0.4828907294</v>
      </c>
      <c r="L216" s="9">
        <v>21603.9</v>
      </c>
      <c r="M216" s="14">
        <f>G216/'MH | OIRP all results'!I216</f>
        <v>1.392664471</v>
      </c>
    </row>
    <row r="217">
      <c r="A217" s="5" t="s">
        <v>220</v>
      </c>
      <c r="C217" s="33">
        <v>94.0</v>
      </c>
      <c r="D217" s="33">
        <v>12.0</v>
      </c>
      <c r="E217" s="33">
        <v>8.0</v>
      </c>
      <c r="F217" s="34"/>
      <c r="G217" s="9">
        <v>39926.1</v>
      </c>
      <c r="H217" s="9">
        <v>36256.1</v>
      </c>
      <c r="I217" s="9">
        <v>38282.5</v>
      </c>
      <c r="J217" s="9">
        <v>4.1168</v>
      </c>
      <c r="K217" s="9">
        <f t="shared" si="7"/>
        <v>-5.58912845</v>
      </c>
      <c r="L217" s="9">
        <v>21604.4</v>
      </c>
      <c r="M217" s="14">
        <f>G217/'MH | OIRP all results'!I217</f>
        <v>368.3219557</v>
      </c>
    </row>
    <row r="218">
      <c r="A218" s="5" t="s">
        <v>221</v>
      </c>
      <c r="C218" s="33">
        <v>53.0</v>
      </c>
      <c r="D218" s="33">
        <v>6.0</v>
      </c>
      <c r="E218" s="33">
        <v>18.0</v>
      </c>
      <c r="F218" s="34"/>
      <c r="G218" s="9">
        <v>15772.9</v>
      </c>
      <c r="H218" s="9">
        <v>14027.9</v>
      </c>
      <c r="I218" s="9">
        <v>12607.4</v>
      </c>
      <c r="J218" s="9">
        <v>20.0693</v>
      </c>
      <c r="K218" s="9">
        <f t="shared" si="7"/>
        <v>10.1262484</v>
      </c>
      <c r="L218" s="9">
        <v>21602.6</v>
      </c>
      <c r="M218" s="14">
        <f>G218/'MH | OIRP all results'!I218</f>
        <v>2.440103155</v>
      </c>
    </row>
    <row r="219">
      <c r="A219" s="5" t="s">
        <v>222</v>
      </c>
      <c r="C219" s="33">
        <v>48.0</v>
      </c>
      <c r="D219" s="33">
        <v>9.0</v>
      </c>
      <c r="E219" s="33">
        <v>18.0</v>
      </c>
      <c r="F219" s="34"/>
      <c r="G219" s="9">
        <v>20968.4</v>
      </c>
      <c r="H219" s="9">
        <v>18840.4</v>
      </c>
      <c r="I219" s="9">
        <v>18532.2</v>
      </c>
      <c r="J219" s="9">
        <v>11.6186</v>
      </c>
      <c r="K219" s="9">
        <f t="shared" si="7"/>
        <v>1.635846373</v>
      </c>
      <c r="L219" s="9">
        <v>21602.5</v>
      </c>
      <c r="M219" s="14">
        <f>G219/'MH | OIRP all results'!I219</f>
        <v>2.313019421</v>
      </c>
    </row>
    <row r="220">
      <c r="A220" s="5" t="s">
        <v>223</v>
      </c>
      <c r="C220" s="33">
        <v>57.0</v>
      </c>
      <c r="D220" s="33">
        <v>12.0</v>
      </c>
      <c r="E220" s="33">
        <v>18.0</v>
      </c>
      <c r="F220" s="34"/>
      <c r="G220" s="9">
        <v>40540.8</v>
      </c>
      <c r="H220" s="9">
        <v>36344.8</v>
      </c>
      <c r="I220" s="9">
        <v>37285.1</v>
      </c>
      <c r="J220" s="9">
        <v>8.03069</v>
      </c>
      <c r="K220" s="9">
        <f t="shared" si="7"/>
        <v>-2.587165152</v>
      </c>
      <c r="L220" s="9">
        <v>21602.3</v>
      </c>
      <c r="M220" s="14">
        <f>G220/'MH | OIRP all results'!I220</f>
        <v>1.996149585</v>
      </c>
    </row>
    <row r="221">
      <c r="A221" s="5" t="s">
        <v>224</v>
      </c>
      <c r="C221" s="33">
        <v>100.0</v>
      </c>
      <c r="D221" s="33">
        <v>6.0</v>
      </c>
      <c r="E221" s="33">
        <v>38.0</v>
      </c>
      <c r="F221" s="34"/>
      <c r="G221" s="43">
        <v>7509.28</v>
      </c>
      <c r="H221" s="43">
        <v>7052.28</v>
      </c>
      <c r="I221" s="43">
        <v>6111.44</v>
      </c>
      <c r="J221" s="9">
        <v>18.6148</v>
      </c>
      <c r="K221" s="9">
        <f t="shared" si="7"/>
        <v>13.34093371</v>
      </c>
      <c r="L221" s="9">
        <v>21602.8</v>
      </c>
      <c r="M221" s="14">
        <f>G221/'MH | OIRP all results'!I221</f>
        <v>1.787753547</v>
      </c>
    </row>
    <row r="222">
      <c r="A222" s="5" t="s">
        <v>225</v>
      </c>
      <c r="C222" s="33">
        <v>22.0</v>
      </c>
      <c r="D222" s="33">
        <v>9.0</v>
      </c>
      <c r="E222" s="33">
        <v>38.0</v>
      </c>
      <c r="F222" s="34"/>
      <c r="G222" s="43">
        <v>10587.1</v>
      </c>
      <c r="H222" s="43">
        <v>10312.1</v>
      </c>
      <c r="I222" s="43">
        <v>9611.66</v>
      </c>
      <c r="J222" s="9">
        <v>9.21316</v>
      </c>
      <c r="K222" s="9">
        <f t="shared" si="7"/>
        <v>6.792408918</v>
      </c>
      <c r="L222" s="9">
        <v>21601.9</v>
      </c>
      <c r="M222" s="14">
        <f>G222/'MH | OIRP all results'!I222</f>
        <v>2.266186049</v>
      </c>
    </row>
    <row r="223">
      <c r="A223" s="5" t="s">
        <v>226</v>
      </c>
      <c r="B223" s="36"/>
      <c r="C223" s="37">
        <v>24.0</v>
      </c>
      <c r="D223" s="37">
        <v>12.0</v>
      </c>
      <c r="E223" s="37">
        <v>38.0</v>
      </c>
      <c r="F223" s="34"/>
      <c r="G223" s="9">
        <v>17409.7</v>
      </c>
      <c r="H223" s="9">
        <v>16829.7</v>
      </c>
      <c r="I223" s="9">
        <v>16013.5</v>
      </c>
      <c r="J223" s="9">
        <v>8.01944</v>
      </c>
      <c r="K223" s="9">
        <f t="shared" si="7"/>
        <v>4.849759651</v>
      </c>
      <c r="L223" s="9">
        <v>21600.8</v>
      </c>
      <c r="M223" s="14">
        <f>G223/'MH | OIRP all results'!I223</f>
        <v>2.565017916</v>
      </c>
    </row>
    <row r="224">
      <c r="A224" s="10"/>
      <c r="B224" s="38"/>
      <c r="C224" s="38"/>
      <c r="D224" s="38"/>
      <c r="E224" s="39" t="s">
        <v>63</v>
      </c>
      <c r="F224" s="29"/>
      <c r="G224" s="13">
        <f t="shared" ref="G224:M224" si="8">AVERAGE(G170:G223)</f>
        <v>66464.2563</v>
      </c>
      <c r="H224" s="13">
        <f t="shared" si="8"/>
        <v>60775.14907</v>
      </c>
      <c r="I224" s="13">
        <f t="shared" si="8"/>
        <v>61127.06</v>
      </c>
      <c r="J224" s="13">
        <f t="shared" si="8"/>
        <v>9.337812407</v>
      </c>
      <c r="K224" s="27">
        <f t="shared" si="8"/>
        <v>2.236088683</v>
      </c>
      <c r="L224" s="13">
        <f t="shared" si="8"/>
        <v>21595.52593</v>
      </c>
      <c r="M224" s="13">
        <f t="shared" si="8"/>
        <v>8.802851266</v>
      </c>
    </row>
    <row r="225">
      <c r="A225" s="5"/>
      <c r="B225" s="38"/>
      <c r="C225" s="38"/>
      <c r="D225" s="38"/>
      <c r="E225" s="38"/>
      <c r="F225" s="29"/>
      <c r="J225" s="14"/>
      <c r="L225" s="14"/>
    </row>
    <row r="226">
      <c r="A226" s="5" t="s">
        <v>227</v>
      </c>
      <c r="B226" s="32">
        <v>200.0</v>
      </c>
      <c r="C226" s="33">
        <v>199.0</v>
      </c>
      <c r="D226" s="33">
        <v>6.0</v>
      </c>
      <c r="E226" s="33">
        <v>8.0</v>
      </c>
      <c r="F226" s="34"/>
      <c r="G226" s="9">
        <v>311941.0</v>
      </c>
      <c r="H226" s="9">
        <v>228684.0</v>
      </c>
      <c r="I226" s="9">
        <v>293013.0</v>
      </c>
      <c r="J226" s="9">
        <v>6.06799</v>
      </c>
      <c r="K226" s="9">
        <f t="shared" ref="K226:K279" si="9">100*(H226-I226)/H226</f>
        <v>-28.13008343</v>
      </c>
      <c r="L226" s="9">
        <v>21578.2</v>
      </c>
      <c r="M226" s="14">
        <f>G226/'MH | OIRP all results'!I226</f>
        <v>6389.614912</v>
      </c>
    </row>
    <row r="227">
      <c r="A227" s="5" t="s">
        <v>228</v>
      </c>
      <c r="C227" s="33">
        <v>183.0</v>
      </c>
      <c r="D227" s="33">
        <v>9.0</v>
      </c>
      <c r="E227" s="33">
        <v>8.0</v>
      </c>
      <c r="F227" s="34"/>
      <c r="G227" s="9">
        <v>436295.0</v>
      </c>
      <c r="H227" s="9">
        <v>342692.0</v>
      </c>
      <c r="I227" s="9">
        <v>336631.0</v>
      </c>
      <c r="J227" s="9">
        <v>22.8433</v>
      </c>
      <c r="K227" s="9">
        <f t="shared" si="9"/>
        <v>1.768643563</v>
      </c>
      <c r="L227" s="9">
        <v>21631.6</v>
      </c>
      <c r="M227" s="14">
        <f>G227/'MH | OIRP all results'!I227</f>
        <v>2559.815771</v>
      </c>
    </row>
    <row r="228">
      <c r="A228" s="5" t="s">
        <v>229</v>
      </c>
      <c r="C228" s="33">
        <v>197.0</v>
      </c>
      <c r="D228" s="33">
        <v>12.0</v>
      </c>
      <c r="E228" s="33">
        <v>8.0</v>
      </c>
      <c r="F228" s="34"/>
      <c r="G228" s="9">
        <v>557944.0</v>
      </c>
      <c r="H228" s="9">
        <v>401354.0</v>
      </c>
      <c r="I228" s="9">
        <v>454305.0</v>
      </c>
      <c r="J228" s="9">
        <v>18.575</v>
      </c>
      <c r="K228" s="9">
        <f t="shared" si="9"/>
        <v>-13.19309139</v>
      </c>
      <c r="L228" s="9">
        <v>21641.6</v>
      </c>
      <c r="M228" s="14">
        <f>G228/'MH | OIRP all results'!I228</f>
        <v>950.4684679</v>
      </c>
    </row>
    <row r="229">
      <c r="A229" s="5" t="s">
        <v>230</v>
      </c>
      <c r="C229" s="33">
        <v>95.0</v>
      </c>
      <c r="D229" s="33">
        <v>6.0</v>
      </c>
      <c r="E229" s="33">
        <v>18.0</v>
      </c>
      <c r="F229" s="34"/>
      <c r="G229" s="9">
        <v>168720.0</v>
      </c>
      <c r="H229" s="9">
        <v>125426.0</v>
      </c>
      <c r="I229" s="9">
        <v>138290.0</v>
      </c>
      <c r="J229" s="9">
        <v>18.0353</v>
      </c>
      <c r="K229" s="9">
        <f t="shared" si="9"/>
        <v>-10.25624671</v>
      </c>
      <c r="L229" s="9">
        <v>21609.7</v>
      </c>
      <c r="M229" s="14">
        <f>G229/'MH | OIRP all results'!I229</f>
        <v>3.060774663</v>
      </c>
    </row>
    <row r="230">
      <c r="A230" s="5" t="s">
        <v>231</v>
      </c>
      <c r="C230" s="33">
        <v>93.0</v>
      </c>
      <c r="D230" s="33">
        <v>9.0</v>
      </c>
      <c r="E230" s="33">
        <v>18.0</v>
      </c>
      <c r="F230" s="34"/>
      <c r="G230" s="9">
        <v>269795.0</v>
      </c>
      <c r="H230" s="9">
        <v>194905.0</v>
      </c>
      <c r="I230" s="9">
        <v>209044.0</v>
      </c>
      <c r="J230" s="9">
        <v>22.5174</v>
      </c>
      <c r="K230" s="9">
        <f t="shared" si="9"/>
        <v>-7.254303379</v>
      </c>
      <c r="L230" s="9">
        <v>21613.7</v>
      </c>
      <c r="M230" s="14">
        <f>G230/'MH | OIRP all results'!I230</f>
        <v>-13.79976165</v>
      </c>
    </row>
    <row r="231">
      <c r="A231" s="5" t="s">
        <v>232</v>
      </c>
      <c r="C231" s="33">
        <v>100.0</v>
      </c>
      <c r="D231" s="33">
        <v>12.0</v>
      </c>
      <c r="E231" s="33">
        <v>18.0</v>
      </c>
      <c r="F231" s="34"/>
      <c r="G231" s="9">
        <v>349202.0</v>
      </c>
      <c r="H231" s="9">
        <v>237321.0</v>
      </c>
      <c r="I231" s="9">
        <v>288548.0</v>
      </c>
      <c r="J231" s="9">
        <v>17.3693</v>
      </c>
      <c r="K231" s="9">
        <f t="shared" si="9"/>
        <v>-21.58553183</v>
      </c>
      <c r="L231" s="9">
        <v>21619.7</v>
      </c>
      <c r="M231" s="14">
        <f>G231/'MH | OIRP all results'!I231</f>
        <v>-3.865894525</v>
      </c>
    </row>
    <row r="232">
      <c r="A232" s="5" t="s">
        <v>233</v>
      </c>
      <c r="C232" s="33">
        <v>48.0</v>
      </c>
      <c r="D232" s="33">
        <v>6.0</v>
      </c>
      <c r="E232" s="33">
        <v>38.0</v>
      </c>
      <c r="F232" s="34"/>
      <c r="G232" s="9">
        <v>72259.6</v>
      </c>
      <c r="H232" s="9">
        <v>59432.6</v>
      </c>
      <c r="I232" s="9">
        <v>54504.8</v>
      </c>
      <c r="J232" s="9">
        <v>24.5708</v>
      </c>
      <c r="K232" s="9">
        <f t="shared" si="9"/>
        <v>8.291409092</v>
      </c>
      <c r="L232" s="9">
        <v>21604.5</v>
      </c>
      <c r="M232" s="14">
        <f>G232/'MH | OIRP all results'!I232</f>
        <v>4.592167978</v>
      </c>
    </row>
    <row r="233">
      <c r="A233" s="5" t="s">
        <v>234</v>
      </c>
      <c r="C233" s="33">
        <v>44.0</v>
      </c>
      <c r="D233" s="33">
        <v>9.0</v>
      </c>
      <c r="E233" s="33">
        <v>38.0</v>
      </c>
      <c r="F233" s="34"/>
      <c r="G233" s="9">
        <v>166335.0</v>
      </c>
      <c r="H233" s="9">
        <v>133821.0</v>
      </c>
      <c r="I233" s="9">
        <v>127842.0</v>
      </c>
      <c r="J233" s="9">
        <v>23.1419</v>
      </c>
      <c r="K233" s="9">
        <f t="shared" si="9"/>
        <v>4.467908624</v>
      </c>
      <c r="L233" s="9">
        <v>21606.7</v>
      </c>
      <c r="M233" s="14">
        <f>G233/'MH | OIRP all results'!I233</f>
        <v>8.342277369</v>
      </c>
    </row>
    <row r="234">
      <c r="A234" s="5" t="s">
        <v>235</v>
      </c>
      <c r="C234" s="33">
        <v>47.0</v>
      </c>
      <c r="D234" s="33">
        <v>12.0</v>
      </c>
      <c r="E234" s="33">
        <v>38.0</v>
      </c>
      <c r="F234" s="34"/>
      <c r="G234" s="9">
        <v>275778.0</v>
      </c>
      <c r="H234" s="9">
        <v>239023.0</v>
      </c>
      <c r="I234" s="9">
        <v>228777.0</v>
      </c>
      <c r="J234" s="9">
        <v>17.0432</v>
      </c>
      <c r="K234" s="9">
        <f t="shared" si="9"/>
        <v>4.286616769</v>
      </c>
      <c r="L234" s="9">
        <v>21623.9</v>
      </c>
      <c r="M234" s="14">
        <f>G234/'MH | OIRP all results'!I234</f>
        <v>-41.2369685</v>
      </c>
    </row>
    <row r="235">
      <c r="A235" s="5" t="s">
        <v>236</v>
      </c>
      <c r="C235" s="33">
        <v>199.0</v>
      </c>
      <c r="D235" s="33">
        <v>6.0</v>
      </c>
      <c r="E235" s="33">
        <v>8.0</v>
      </c>
      <c r="F235" s="34"/>
      <c r="G235" s="9">
        <v>246080.0</v>
      </c>
      <c r="H235" s="9">
        <v>184207.0</v>
      </c>
      <c r="I235" s="9">
        <v>228784.0</v>
      </c>
      <c r="J235" s="9">
        <v>7.02865</v>
      </c>
      <c r="K235" s="9">
        <f t="shared" si="9"/>
        <v>-24.1994061</v>
      </c>
      <c r="L235" s="9">
        <v>21577.6</v>
      </c>
      <c r="M235" s="14">
        <f>G235/'MH | OIRP all results'!I235</f>
        <v>2.053695868</v>
      </c>
    </row>
    <row r="236">
      <c r="A236" s="5" t="s">
        <v>237</v>
      </c>
      <c r="C236" s="33">
        <v>197.0</v>
      </c>
      <c r="D236" s="33">
        <v>9.0</v>
      </c>
      <c r="E236" s="33">
        <v>8.0</v>
      </c>
      <c r="F236" s="34"/>
      <c r="G236" s="9">
        <v>348750.0</v>
      </c>
      <c r="H236" s="9">
        <v>265001.0</v>
      </c>
      <c r="I236" s="9">
        <v>268098.0</v>
      </c>
      <c r="J236" s="9">
        <v>23.126</v>
      </c>
      <c r="K236" s="9">
        <f t="shared" si="9"/>
        <v>-1.168674835</v>
      </c>
      <c r="L236" s="9">
        <v>21631.2</v>
      </c>
      <c r="M236" s="14">
        <f>G236/'MH | OIRP all results'!I236</f>
        <v>2275.841817</v>
      </c>
    </row>
    <row r="237">
      <c r="A237" s="5" t="s">
        <v>238</v>
      </c>
      <c r="C237" s="33">
        <v>192.0</v>
      </c>
      <c r="D237" s="33">
        <v>12.0</v>
      </c>
      <c r="E237" s="33">
        <v>8.0</v>
      </c>
      <c r="F237" s="34"/>
      <c r="G237" s="9">
        <v>587120.0</v>
      </c>
      <c r="H237" s="9">
        <v>462670.0</v>
      </c>
      <c r="I237" s="9">
        <v>481022.0</v>
      </c>
      <c r="J237" s="9">
        <v>18.0709</v>
      </c>
      <c r="K237" s="9">
        <f t="shared" si="9"/>
        <v>-3.966542028</v>
      </c>
      <c r="L237" s="9">
        <v>21641.3</v>
      </c>
      <c r="M237" s="14">
        <f>G237/'MH | OIRP all results'!I237</f>
        <v>2293.347916</v>
      </c>
    </row>
    <row r="238">
      <c r="A238" s="5" t="s">
        <v>239</v>
      </c>
      <c r="C238" s="33">
        <v>98.0</v>
      </c>
      <c r="D238" s="33">
        <v>6.0</v>
      </c>
      <c r="E238" s="33">
        <v>18.0</v>
      </c>
      <c r="F238" s="34"/>
      <c r="G238" s="9">
        <v>219512.0</v>
      </c>
      <c r="H238" s="9">
        <v>161848.0</v>
      </c>
      <c r="I238" s="9">
        <v>173129.0</v>
      </c>
      <c r="J238" s="9">
        <v>21.1298</v>
      </c>
      <c r="K238" s="9">
        <f t="shared" si="9"/>
        <v>-6.970120113</v>
      </c>
      <c r="L238" s="9">
        <v>21610.3</v>
      </c>
      <c r="M238" s="14">
        <f>G238/'MH | OIRP all results'!I238</f>
        <v>3.903094745</v>
      </c>
    </row>
    <row r="239">
      <c r="A239" s="5" t="s">
        <v>240</v>
      </c>
      <c r="C239" s="33">
        <v>100.0</v>
      </c>
      <c r="D239" s="33">
        <v>9.0</v>
      </c>
      <c r="E239" s="33">
        <v>18.0</v>
      </c>
      <c r="F239" s="34"/>
      <c r="G239" s="9">
        <v>343873.0</v>
      </c>
      <c r="H239" s="9">
        <v>259392.0</v>
      </c>
      <c r="I239" s="9">
        <v>262928.0</v>
      </c>
      <c r="J239" s="9">
        <v>23.5392</v>
      </c>
      <c r="K239" s="9">
        <f t="shared" si="9"/>
        <v>-1.363187762</v>
      </c>
      <c r="L239" s="9">
        <v>21616.6</v>
      </c>
      <c r="M239" s="14">
        <f>G239/'MH | OIRP all results'!I239</f>
        <v>5157.063587</v>
      </c>
    </row>
    <row r="240">
      <c r="A240" s="5" t="s">
        <v>241</v>
      </c>
      <c r="C240" s="33">
        <v>132.0</v>
      </c>
      <c r="D240" s="33">
        <v>12.0</v>
      </c>
      <c r="E240" s="33">
        <v>18.0</v>
      </c>
      <c r="F240" s="34"/>
      <c r="G240" s="9">
        <v>387140.0</v>
      </c>
      <c r="H240" s="9">
        <v>248970.0</v>
      </c>
      <c r="I240" s="9">
        <v>321203.0</v>
      </c>
      <c r="J240" s="9">
        <v>17.0318</v>
      </c>
      <c r="K240" s="9">
        <f t="shared" si="9"/>
        <v>-29.01273246</v>
      </c>
      <c r="L240" s="9">
        <v>21627.7</v>
      </c>
      <c r="M240" s="14">
        <f>G240/'MH | OIRP all results'!I240</f>
        <v>6094.7733</v>
      </c>
    </row>
    <row r="241">
      <c r="A241" s="5" t="s">
        <v>242</v>
      </c>
      <c r="C241" s="33">
        <v>48.0</v>
      </c>
      <c r="D241" s="33">
        <v>6.0</v>
      </c>
      <c r="E241" s="33">
        <v>38.0</v>
      </c>
      <c r="F241" s="34"/>
      <c r="G241" s="9">
        <v>82261.3</v>
      </c>
      <c r="H241" s="9">
        <v>69501.3</v>
      </c>
      <c r="I241" s="9">
        <v>69466.9</v>
      </c>
      <c r="J241" s="9">
        <v>15.5533</v>
      </c>
      <c r="K241" s="9">
        <f t="shared" si="9"/>
        <v>0.04949547706</v>
      </c>
      <c r="L241" s="9">
        <v>21605.6</v>
      </c>
      <c r="M241" s="14">
        <f>G241/'MH | OIRP all results'!I241</f>
        <v>3.925635532</v>
      </c>
    </row>
    <row r="242">
      <c r="A242" s="5" t="s">
        <v>243</v>
      </c>
      <c r="C242" s="33">
        <v>46.0</v>
      </c>
      <c r="D242" s="33">
        <v>9.0</v>
      </c>
      <c r="E242" s="33">
        <v>38.0</v>
      </c>
      <c r="F242" s="34"/>
      <c r="G242" s="9">
        <v>145489.0</v>
      </c>
      <c r="H242" s="9">
        <v>142414.0</v>
      </c>
      <c r="I242" s="9">
        <v>117528.0</v>
      </c>
      <c r="J242" s="9">
        <v>19.2181</v>
      </c>
      <c r="K242" s="9">
        <f t="shared" si="9"/>
        <v>17.47440561</v>
      </c>
      <c r="L242" s="9">
        <v>21610.1</v>
      </c>
      <c r="M242" s="14">
        <f>G242/'MH | OIRP all results'!I242</f>
        <v>4.171045879</v>
      </c>
    </row>
    <row r="243">
      <c r="A243" s="5" t="s">
        <v>244</v>
      </c>
      <c r="C243" s="33">
        <v>45.0</v>
      </c>
      <c r="D243" s="33">
        <v>12.0</v>
      </c>
      <c r="E243" s="33">
        <v>38.0</v>
      </c>
      <c r="F243" s="34"/>
      <c r="G243" s="9">
        <v>230296.0</v>
      </c>
      <c r="H243" s="9">
        <v>182133.0</v>
      </c>
      <c r="I243" s="9">
        <v>188020.0</v>
      </c>
      <c r="J243" s="9">
        <v>18.3571</v>
      </c>
      <c r="K243" s="9">
        <f t="shared" si="9"/>
        <v>-3.232253353</v>
      </c>
      <c r="L243" s="9">
        <v>21609.5</v>
      </c>
      <c r="M243" s="14">
        <f>G243/'MH | OIRP all results'!I243</f>
        <v>6.355640556</v>
      </c>
    </row>
    <row r="244">
      <c r="A244" s="5" t="s">
        <v>245</v>
      </c>
      <c r="C244" s="33">
        <v>200.0</v>
      </c>
      <c r="D244" s="33">
        <v>6.0</v>
      </c>
      <c r="E244" s="33">
        <v>8.0</v>
      </c>
      <c r="F244" s="34"/>
      <c r="G244" s="9">
        <v>265749.0</v>
      </c>
      <c r="H244" s="9">
        <v>201587.0</v>
      </c>
      <c r="I244" s="9">
        <v>232385.0</v>
      </c>
      <c r="J244" s="9">
        <v>12.5546</v>
      </c>
      <c r="K244" s="9">
        <f t="shared" si="9"/>
        <v>-15.27777089</v>
      </c>
      <c r="L244" s="9">
        <v>21622.5</v>
      </c>
      <c r="M244" s="14">
        <f>G244/'MH | OIRP all results'!I244</f>
        <v>3030.205245</v>
      </c>
    </row>
    <row r="245">
      <c r="A245" s="5" t="s">
        <v>246</v>
      </c>
      <c r="C245" s="33">
        <v>197.0</v>
      </c>
      <c r="D245" s="33">
        <v>9.0</v>
      </c>
      <c r="E245" s="33">
        <v>8.0</v>
      </c>
      <c r="F245" s="34"/>
      <c r="G245" s="9">
        <v>290932.0</v>
      </c>
      <c r="H245" s="9">
        <v>209738.0</v>
      </c>
      <c r="I245" s="9">
        <v>223467.0</v>
      </c>
      <c r="J245" s="9">
        <v>23.1893</v>
      </c>
      <c r="K245" s="9">
        <f t="shared" si="9"/>
        <v>-6.545785695</v>
      </c>
      <c r="L245" s="9">
        <v>21630.5</v>
      </c>
      <c r="M245" s="14">
        <f>G245/'MH | OIRP all results'!I245</f>
        <v>1446.415432</v>
      </c>
    </row>
    <row r="246">
      <c r="A246" s="5" t="s">
        <v>247</v>
      </c>
      <c r="C246" s="33">
        <v>187.0</v>
      </c>
      <c r="D246" s="33">
        <v>12.0</v>
      </c>
      <c r="E246" s="33">
        <v>8.0</v>
      </c>
      <c r="F246" s="34"/>
      <c r="G246" s="9">
        <v>646660.0</v>
      </c>
      <c r="H246" s="9">
        <v>508062.0</v>
      </c>
      <c r="I246" s="9">
        <v>527725.0</v>
      </c>
      <c r="J246" s="9">
        <v>18.3921</v>
      </c>
      <c r="K246" s="9">
        <f t="shared" si="9"/>
        <v>-3.870196944</v>
      </c>
      <c r="L246" s="9">
        <v>21637.4</v>
      </c>
      <c r="M246" s="14">
        <f>G246/'MH | OIRP all results'!I246</f>
        <v>3093.326955</v>
      </c>
    </row>
    <row r="247">
      <c r="A247" s="5" t="s">
        <v>248</v>
      </c>
      <c r="C247" s="33">
        <v>116.0</v>
      </c>
      <c r="D247" s="33">
        <v>6.0</v>
      </c>
      <c r="E247" s="33">
        <v>18.0</v>
      </c>
      <c r="F247" s="34"/>
      <c r="G247" s="9">
        <v>199265.0</v>
      </c>
      <c r="H247" s="9">
        <v>132456.0</v>
      </c>
      <c r="I247" s="9">
        <v>145389.0</v>
      </c>
      <c r="J247" s="9">
        <v>27.0371</v>
      </c>
      <c r="K247" s="9">
        <f t="shared" si="9"/>
        <v>-9.763997101</v>
      </c>
      <c r="L247" s="9">
        <v>21612.4</v>
      </c>
      <c r="M247" s="14">
        <f>G247/'MH | OIRP all results'!I247</f>
        <v>2943.787856</v>
      </c>
    </row>
    <row r="248">
      <c r="A248" s="5" t="s">
        <v>249</v>
      </c>
      <c r="C248" s="33">
        <v>135.0</v>
      </c>
      <c r="D248" s="33">
        <v>9.0</v>
      </c>
      <c r="E248" s="33">
        <v>18.0</v>
      </c>
      <c r="F248" s="34"/>
      <c r="G248" s="9">
        <v>424964.0</v>
      </c>
      <c r="H248" s="9">
        <v>285506.0</v>
      </c>
      <c r="I248" s="9">
        <v>328360.0</v>
      </c>
      <c r="J248" s="9">
        <v>22.7323</v>
      </c>
      <c r="K248" s="9">
        <f t="shared" si="9"/>
        <v>-15.00984217</v>
      </c>
      <c r="L248" s="9">
        <v>21621.6</v>
      </c>
      <c r="M248" s="14">
        <f>G248/'MH | OIRP all results'!I248</f>
        <v>5815.847817</v>
      </c>
    </row>
    <row r="249">
      <c r="A249" s="5" t="s">
        <v>250</v>
      </c>
      <c r="C249" s="33">
        <v>115.0</v>
      </c>
      <c r="D249" s="33">
        <v>12.0</v>
      </c>
      <c r="E249" s="33">
        <v>18.0</v>
      </c>
      <c r="F249" s="34"/>
      <c r="G249" s="9">
        <v>446237.0</v>
      </c>
      <c r="H249" s="9">
        <v>316350.0</v>
      </c>
      <c r="I249" s="9">
        <v>373025.0</v>
      </c>
      <c r="J249" s="9">
        <v>16.4064</v>
      </c>
      <c r="K249" s="9">
        <f t="shared" si="9"/>
        <v>-17.9152837</v>
      </c>
      <c r="L249" s="9">
        <v>21624.5</v>
      </c>
      <c r="M249" s="14">
        <f>G249/'MH | OIRP all results'!I249</f>
        <v>5.598263202</v>
      </c>
    </row>
    <row r="250">
      <c r="A250" s="5" t="s">
        <v>251</v>
      </c>
      <c r="C250" s="33">
        <v>46.0</v>
      </c>
      <c r="D250" s="33">
        <v>6.0</v>
      </c>
      <c r="E250" s="33">
        <v>38.0</v>
      </c>
      <c r="F250" s="34"/>
      <c r="G250" s="9">
        <v>107591.0</v>
      </c>
      <c r="H250" s="9">
        <v>81171.2</v>
      </c>
      <c r="I250" s="9">
        <v>77332.1</v>
      </c>
      <c r="J250" s="9">
        <v>28.1241</v>
      </c>
      <c r="K250" s="9">
        <f t="shared" si="9"/>
        <v>4.72963317</v>
      </c>
      <c r="L250" s="9">
        <v>21604.8</v>
      </c>
      <c r="M250" s="14">
        <f>G250/'MH | OIRP all results'!I250</f>
        <v>-28.28937508</v>
      </c>
    </row>
    <row r="251">
      <c r="A251" s="5" t="s">
        <v>252</v>
      </c>
      <c r="C251" s="33">
        <v>47.0</v>
      </c>
      <c r="D251" s="33">
        <v>9.0</v>
      </c>
      <c r="E251" s="33">
        <v>38.0</v>
      </c>
      <c r="F251" s="34"/>
      <c r="G251" s="9">
        <v>178282.0</v>
      </c>
      <c r="H251" s="9">
        <v>134018.0</v>
      </c>
      <c r="I251" s="9">
        <v>137075.0</v>
      </c>
      <c r="J251" s="9">
        <v>23.1132</v>
      </c>
      <c r="K251" s="9">
        <f t="shared" si="9"/>
        <v>-2.281036876</v>
      </c>
      <c r="L251" s="9">
        <v>21607.1</v>
      </c>
      <c r="M251" s="14">
        <f>G251/'MH | OIRP all results'!I251</f>
        <v>7.171065069</v>
      </c>
    </row>
    <row r="252">
      <c r="A252" s="5" t="s">
        <v>253</v>
      </c>
      <c r="C252" s="33">
        <v>44.0</v>
      </c>
      <c r="D252" s="33">
        <v>12.0</v>
      </c>
      <c r="E252" s="33">
        <v>38.0</v>
      </c>
      <c r="F252" s="34"/>
      <c r="G252" s="9">
        <v>252981.0</v>
      </c>
      <c r="H252" s="9">
        <v>206241.0</v>
      </c>
      <c r="I252" s="9">
        <v>208605.0</v>
      </c>
      <c r="J252" s="9">
        <v>17.5411</v>
      </c>
      <c r="K252" s="9">
        <f t="shared" si="9"/>
        <v>-1.146231836</v>
      </c>
      <c r="L252" s="9">
        <v>21608.9</v>
      </c>
      <c r="M252" s="14">
        <f>G252/'MH | OIRP all results'!I252</f>
        <v>-24.05631312</v>
      </c>
    </row>
    <row r="253">
      <c r="A253" s="5" t="s">
        <v>254</v>
      </c>
      <c r="C253" s="33">
        <v>200.0</v>
      </c>
      <c r="D253" s="33">
        <v>6.0</v>
      </c>
      <c r="E253" s="33">
        <v>8.0</v>
      </c>
      <c r="F253" s="34"/>
      <c r="G253" s="9">
        <v>61732.8</v>
      </c>
      <c r="H253" s="9">
        <v>45664.8</v>
      </c>
      <c r="I253" s="9">
        <v>57165.9</v>
      </c>
      <c r="J253" s="9">
        <v>7.39788</v>
      </c>
      <c r="K253" s="9">
        <f t="shared" si="9"/>
        <v>-25.18592001</v>
      </c>
      <c r="L253" s="9">
        <v>21580.9</v>
      </c>
      <c r="M253" s="14">
        <f>G253/'MH | OIRP all results'!I253</f>
        <v>1217.369355</v>
      </c>
    </row>
    <row r="254">
      <c r="A254" s="5" t="s">
        <v>255</v>
      </c>
      <c r="C254" s="33">
        <v>185.0</v>
      </c>
      <c r="D254" s="33">
        <v>9.0</v>
      </c>
      <c r="E254" s="33">
        <v>8.0</v>
      </c>
      <c r="F254" s="34"/>
      <c r="G254" s="9">
        <v>84801.5</v>
      </c>
      <c r="H254" s="9">
        <v>65306.5</v>
      </c>
      <c r="I254" s="9">
        <v>65153.6</v>
      </c>
      <c r="J254" s="9">
        <v>23.1693</v>
      </c>
      <c r="K254" s="9">
        <f t="shared" si="9"/>
        <v>0.2341267715</v>
      </c>
      <c r="L254" s="9">
        <v>21628.0</v>
      </c>
      <c r="M254" s="14">
        <f>G254/'MH | OIRP all results'!I254</f>
        <v>958.317324</v>
      </c>
    </row>
    <row r="255">
      <c r="A255" s="5" t="s">
        <v>256</v>
      </c>
      <c r="C255" s="33">
        <v>185.0</v>
      </c>
      <c r="D255" s="33">
        <v>12.0</v>
      </c>
      <c r="E255" s="33">
        <v>8.0</v>
      </c>
      <c r="F255" s="34"/>
      <c r="G255" s="9">
        <v>131936.0</v>
      </c>
      <c r="H255" s="9">
        <v>100001.0</v>
      </c>
      <c r="I255" s="9">
        <v>107775.0</v>
      </c>
      <c r="J255" s="9">
        <v>18.3124</v>
      </c>
      <c r="K255" s="9">
        <f t="shared" si="9"/>
        <v>-7.773922261</v>
      </c>
      <c r="L255" s="9">
        <v>21638.5</v>
      </c>
      <c r="M255" s="14">
        <f>G255/'MH | OIRP all results'!I255</f>
        <v>550.5132271</v>
      </c>
    </row>
    <row r="256">
      <c r="A256" s="5" t="s">
        <v>257</v>
      </c>
      <c r="C256" s="33">
        <v>101.0</v>
      </c>
      <c r="D256" s="33">
        <v>6.0</v>
      </c>
      <c r="E256" s="33">
        <v>18.0</v>
      </c>
      <c r="F256" s="34"/>
      <c r="G256" s="9">
        <v>40697.2</v>
      </c>
      <c r="H256" s="9">
        <v>27739.2</v>
      </c>
      <c r="I256" s="9">
        <v>33264.9</v>
      </c>
      <c r="J256" s="9">
        <v>18.2624</v>
      </c>
      <c r="K256" s="9">
        <f t="shared" si="9"/>
        <v>-19.92018515</v>
      </c>
      <c r="L256" s="9">
        <v>21668.0</v>
      </c>
      <c r="M256" s="14">
        <f>G256/'MH | OIRP all results'!I256</f>
        <v>2.747916976</v>
      </c>
    </row>
    <row r="257">
      <c r="A257" s="5" t="s">
        <v>258</v>
      </c>
      <c r="C257" s="33">
        <v>96.0</v>
      </c>
      <c r="D257" s="33">
        <v>9.0</v>
      </c>
      <c r="E257" s="33">
        <v>18.0</v>
      </c>
      <c r="F257" s="29"/>
      <c r="G257" s="9">
        <v>53956.7</v>
      </c>
      <c r="H257" s="9">
        <v>37114.7</v>
      </c>
      <c r="I257" s="9">
        <v>41906.5</v>
      </c>
      <c r="J257" s="9">
        <v>22.3332</v>
      </c>
      <c r="K257" s="9">
        <f t="shared" si="9"/>
        <v>-12.91078737</v>
      </c>
      <c r="L257" s="9">
        <v>21678.1</v>
      </c>
      <c r="M257" s="14">
        <f>G257/'MH | OIRP all results'!I257</f>
        <v>1221.016067</v>
      </c>
    </row>
    <row r="258">
      <c r="A258" s="5" t="s">
        <v>259</v>
      </c>
      <c r="C258" s="33">
        <v>101.0</v>
      </c>
      <c r="D258" s="33">
        <v>12.0</v>
      </c>
      <c r="E258" s="33">
        <v>18.0</v>
      </c>
      <c r="F258" s="34"/>
      <c r="G258" s="9">
        <v>61093.7</v>
      </c>
      <c r="H258" s="9">
        <v>41096.7</v>
      </c>
      <c r="I258" s="9">
        <v>54039.7</v>
      </c>
      <c r="J258" s="9">
        <v>11.5461</v>
      </c>
      <c r="K258" s="9">
        <f t="shared" si="9"/>
        <v>-31.4940129</v>
      </c>
      <c r="L258" s="9">
        <v>21620.2</v>
      </c>
      <c r="M258" s="14">
        <f>G258/'MH | OIRP all results'!I258</f>
        <v>771.9699267</v>
      </c>
    </row>
    <row r="259">
      <c r="A259" s="5" t="s">
        <v>260</v>
      </c>
      <c r="C259" s="33">
        <v>48.0</v>
      </c>
      <c r="D259" s="33">
        <v>6.0</v>
      </c>
      <c r="E259" s="33">
        <v>38.0</v>
      </c>
      <c r="F259" s="34"/>
      <c r="G259" s="9">
        <v>17260.5</v>
      </c>
      <c r="H259" s="9">
        <v>14897.5</v>
      </c>
      <c r="I259" s="9">
        <v>13653.5</v>
      </c>
      <c r="J259" s="9">
        <v>20.8976</v>
      </c>
      <c r="K259" s="9">
        <f t="shared" si="9"/>
        <v>8.350394361</v>
      </c>
      <c r="L259" s="9">
        <v>21605.7</v>
      </c>
      <c r="M259" s="14">
        <f>G259/'MH | OIRP all results'!I259</f>
        <v>4.433601928</v>
      </c>
    </row>
    <row r="260">
      <c r="A260" s="5" t="s">
        <v>261</v>
      </c>
      <c r="C260" s="33">
        <v>46.0</v>
      </c>
      <c r="D260" s="33">
        <v>9.0</v>
      </c>
      <c r="E260" s="33">
        <v>38.0</v>
      </c>
      <c r="F260" s="34"/>
      <c r="G260" s="9">
        <v>37917.3</v>
      </c>
      <c r="H260" s="9">
        <v>30323.3</v>
      </c>
      <c r="I260" s="9">
        <v>32287.9</v>
      </c>
      <c r="J260" s="9">
        <v>14.8465</v>
      </c>
      <c r="K260" s="9">
        <f t="shared" si="9"/>
        <v>-6.4788463</v>
      </c>
      <c r="L260" s="9">
        <v>21608.7</v>
      </c>
      <c r="M260" s="14">
        <f>G260/'MH | OIRP all results'!I260</f>
        <v>3.829117503</v>
      </c>
    </row>
    <row r="261">
      <c r="A261" s="5" t="s">
        <v>262</v>
      </c>
      <c r="C261" s="33">
        <v>46.0</v>
      </c>
      <c r="D261" s="33">
        <v>12.0</v>
      </c>
      <c r="E261" s="33">
        <v>38.0</v>
      </c>
      <c r="F261" s="34"/>
      <c r="G261" s="9">
        <v>45036.3</v>
      </c>
      <c r="H261" s="9">
        <v>33426.3</v>
      </c>
      <c r="I261" s="9">
        <v>39309.1</v>
      </c>
      <c r="J261" s="9">
        <v>12.717</v>
      </c>
      <c r="K261" s="9">
        <f t="shared" si="9"/>
        <v>-17.59931551</v>
      </c>
      <c r="L261" s="9">
        <v>21610.0</v>
      </c>
      <c r="M261" s="14">
        <f>G261/'MH | OIRP all results'!I261</f>
        <v>4.745103576</v>
      </c>
    </row>
    <row r="262">
      <c r="A262" s="5" t="s">
        <v>263</v>
      </c>
      <c r="C262" s="33">
        <v>198.0</v>
      </c>
      <c r="D262" s="33">
        <v>6.0</v>
      </c>
      <c r="E262" s="33">
        <v>8.0</v>
      </c>
      <c r="F262" s="34"/>
      <c r="G262" s="9">
        <v>58948.4</v>
      </c>
      <c r="H262" s="9">
        <v>43358.4</v>
      </c>
      <c r="I262" s="9">
        <v>50273.8</v>
      </c>
      <c r="J262" s="9">
        <v>14.7156</v>
      </c>
      <c r="K262" s="9">
        <f t="shared" si="9"/>
        <v>-15.94938928</v>
      </c>
      <c r="L262" s="9">
        <v>21622.4</v>
      </c>
      <c r="M262" s="14">
        <f>G262/'MH | OIRP all results'!I262</f>
        <v>534.43699</v>
      </c>
    </row>
    <row r="263">
      <c r="A263" s="5" t="s">
        <v>264</v>
      </c>
      <c r="C263" s="33">
        <v>186.0</v>
      </c>
      <c r="D263" s="33">
        <v>9.0</v>
      </c>
      <c r="E263" s="33">
        <v>8.0</v>
      </c>
      <c r="F263" s="34"/>
      <c r="G263" s="9">
        <v>104193.0</v>
      </c>
      <c r="H263" s="9">
        <v>78737.6</v>
      </c>
      <c r="I263" s="9">
        <v>79828.1</v>
      </c>
      <c r="J263" s="9">
        <v>23.3841</v>
      </c>
      <c r="K263" s="9">
        <f t="shared" si="9"/>
        <v>-1.384979984</v>
      </c>
      <c r="L263" s="9">
        <v>21632.8</v>
      </c>
      <c r="M263" s="14">
        <f>G263/'MH | OIRP all results'!I263</f>
        <v>728.1132075</v>
      </c>
    </row>
    <row r="264">
      <c r="A264" s="5" t="s">
        <v>265</v>
      </c>
      <c r="C264" s="33">
        <v>187.0</v>
      </c>
      <c r="D264" s="33">
        <v>12.0</v>
      </c>
      <c r="E264" s="33">
        <v>8.0</v>
      </c>
      <c r="F264" s="34"/>
      <c r="G264" s="9">
        <v>107323.0</v>
      </c>
      <c r="H264" s="9">
        <v>83264.2</v>
      </c>
      <c r="I264" s="9">
        <v>87038.1</v>
      </c>
      <c r="J264" s="9">
        <v>18.901</v>
      </c>
      <c r="K264" s="9">
        <f t="shared" si="9"/>
        <v>-4.532440112</v>
      </c>
      <c r="L264" s="9">
        <v>21640.1</v>
      </c>
      <c r="M264" s="14">
        <f>G264/'MH | OIRP all results'!I264</f>
        <v>319.9564738</v>
      </c>
    </row>
    <row r="265">
      <c r="A265" s="5" t="s">
        <v>266</v>
      </c>
      <c r="C265" s="33">
        <v>98.0</v>
      </c>
      <c r="D265" s="33">
        <v>6.0</v>
      </c>
      <c r="E265" s="33">
        <v>18.0</v>
      </c>
      <c r="F265" s="34"/>
      <c r="G265" s="9">
        <v>38369.6</v>
      </c>
      <c r="H265" s="9">
        <v>29619.6</v>
      </c>
      <c r="I265" s="9">
        <v>29999.9</v>
      </c>
      <c r="J265" s="9">
        <v>21.8132</v>
      </c>
      <c r="K265" s="9">
        <f t="shared" si="9"/>
        <v>-1.283947116</v>
      </c>
      <c r="L265" s="9">
        <v>21610.8</v>
      </c>
      <c r="M265" s="14">
        <f>G265/'MH | OIRP all results'!I265</f>
        <v>3.233547669</v>
      </c>
    </row>
    <row r="266">
      <c r="A266" s="5" t="s">
        <v>267</v>
      </c>
      <c r="C266" s="33">
        <v>99.0</v>
      </c>
      <c r="D266" s="33">
        <v>9.0</v>
      </c>
      <c r="E266" s="33">
        <v>18.0</v>
      </c>
      <c r="F266" s="34"/>
      <c r="G266" s="9">
        <v>67262.4</v>
      </c>
      <c r="H266" s="9">
        <v>50149.4</v>
      </c>
      <c r="I266" s="9">
        <v>56982.8</v>
      </c>
      <c r="J266" s="9">
        <v>15.2828</v>
      </c>
      <c r="K266" s="9">
        <f t="shared" si="9"/>
        <v>-13.62608526</v>
      </c>
      <c r="L266" s="9">
        <v>21615.8</v>
      </c>
      <c r="M266" s="14">
        <f>G266/'MH | OIRP all results'!I266</f>
        <v>1104.654295</v>
      </c>
    </row>
    <row r="267">
      <c r="A267" s="5" t="s">
        <v>268</v>
      </c>
      <c r="C267" s="33">
        <v>99.0</v>
      </c>
      <c r="D267" s="33">
        <v>12.0</v>
      </c>
      <c r="E267" s="33">
        <v>18.0</v>
      </c>
      <c r="F267" s="34"/>
      <c r="G267" s="9">
        <v>113364.0</v>
      </c>
      <c r="H267" s="9">
        <v>89380.5</v>
      </c>
      <c r="I267" s="9">
        <v>93858.2</v>
      </c>
      <c r="J267" s="9">
        <v>17.206</v>
      </c>
      <c r="K267" s="9">
        <f t="shared" si="9"/>
        <v>-5.009705696</v>
      </c>
      <c r="L267" s="9">
        <v>21621.2</v>
      </c>
      <c r="M267" s="14">
        <f>G267/'MH | OIRP all results'!I267</f>
        <v>1548.265501</v>
      </c>
    </row>
    <row r="268">
      <c r="A268" s="5" t="s">
        <v>269</v>
      </c>
      <c r="C268" s="33">
        <v>46.0</v>
      </c>
      <c r="D268" s="33">
        <v>6.0</v>
      </c>
      <c r="E268" s="33">
        <v>38.0</v>
      </c>
      <c r="F268" s="34"/>
      <c r="G268" s="9">
        <v>19965.5</v>
      </c>
      <c r="H268" s="9">
        <v>18322.5</v>
      </c>
      <c r="I268" s="9">
        <v>13664.5</v>
      </c>
      <c r="J268" s="9">
        <v>31.5592</v>
      </c>
      <c r="K268" s="9">
        <f t="shared" si="9"/>
        <v>25.42229499</v>
      </c>
      <c r="L268" s="9">
        <v>21604.9</v>
      </c>
      <c r="M268" s="14">
        <f>G268/'MH | OIRP all results'!I268</f>
        <v>4.769395414</v>
      </c>
    </row>
    <row r="269">
      <c r="A269" s="5" t="s">
        <v>270</v>
      </c>
      <c r="C269" s="33">
        <v>47.0</v>
      </c>
      <c r="D269" s="33">
        <v>9.0</v>
      </c>
      <c r="E269" s="33">
        <v>38.0</v>
      </c>
      <c r="F269" s="34"/>
      <c r="G269" s="9">
        <v>34052.1</v>
      </c>
      <c r="H269" s="9">
        <v>28549.2</v>
      </c>
      <c r="I269" s="9">
        <v>28405.9</v>
      </c>
      <c r="J269" s="9">
        <v>16.5812</v>
      </c>
      <c r="K269" s="9">
        <f t="shared" si="9"/>
        <v>0.5019405097</v>
      </c>
      <c r="L269" s="9">
        <v>21607.7</v>
      </c>
      <c r="M269" s="14">
        <f>G269/'MH | OIRP all results'!I269</f>
        <v>5.317948414</v>
      </c>
    </row>
    <row r="270">
      <c r="A270" s="5" t="s">
        <v>271</v>
      </c>
      <c r="C270" s="33">
        <v>47.0</v>
      </c>
      <c r="D270" s="33">
        <v>12.0</v>
      </c>
      <c r="E270" s="33">
        <v>38.0</v>
      </c>
      <c r="F270" s="34"/>
      <c r="G270" s="9">
        <v>56096.8</v>
      </c>
      <c r="H270" s="9">
        <v>47056.8</v>
      </c>
      <c r="I270" s="9">
        <v>47123.3</v>
      </c>
      <c r="J270" s="9">
        <v>15.9965</v>
      </c>
      <c r="K270" s="9">
        <f t="shared" si="9"/>
        <v>-0.1413185767</v>
      </c>
      <c r="L270" s="9">
        <v>21609.2</v>
      </c>
      <c r="M270" s="14">
        <f>G270/'MH | OIRP all results'!I270</f>
        <v>605.4700486</v>
      </c>
    </row>
    <row r="271">
      <c r="A271" s="5" t="s">
        <v>272</v>
      </c>
      <c r="C271" s="33">
        <v>199.0</v>
      </c>
      <c r="D271" s="33">
        <v>6.0</v>
      </c>
      <c r="E271" s="33">
        <v>8.0</v>
      </c>
      <c r="F271" s="34"/>
      <c r="G271" s="9">
        <v>73541.4</v>
      </c>
      <c r="H271" s="9">
        <v>56959.4</v>
      </c>
      <c r="I271" s="9">
        <v>67670.5</v>
      </c>
      <c r="J271" s="9">
        <v>7.98305</v>
      </c>
      <c r="K271" s="9">
        <f t="shared" si="9"/>
        <v>-18.8047978</v>
      </c>
      <c r="L271" s="9">
        <v>21577.5</v>
      </c>
      <c r="M271" s="14">
        <f>G271/'MH | OIRP all results'!I271</f>
        <v>1317.946237</v>
      </c>
    </row>
    <row r="272">
      <c r="A272" s="5" t="s">
        <v>273</v>
      </c>
      <c r="C272" s="33">
        <v>194.0</v>
      </c>
      <c r="D272" s="33">
        <v>9.0</v>
      </c>
      <c r="E272" s="33">
        <v>8.0</v>
      </c>
      <c r="F272" s="34"/>
      <c r="G272" s="9">
        <v>83665.9</v>
      </c>
      <c r="H272" s="9">
        <v>64476.9</v>
      </c>
      <c r="I272" s="9">
        <v>64213.7</v>
      </c>
      <c r="J272" s="9">
        <v>23.2499</v>
      </c>
      <c r="K272" s="9">
        <f t="shared" si="9"/>
        <v>0.408208211</v>
      </c>
      <c r="L272" s="9">
        <v>21629.3</v>
      </c>
      <c r="M272" s="14">
        <f>G272/'MH | OIRP all results'!I272</f>
        <v>2.165053644</v>
      </c>
    </row>
    <row r="273">
      <c r="A273" s="5" t="s">
        <v>274</v>
      </c>
      <c r="C273" s="33">
        <v>183.0</v>
      </c>
      <c r="D273" s="33">
        <v>12.0</v>
      </c>
      <c r="E273" s="33">
        <v>8.0</v>
      </c>
      <c r="F273" s="34"/>
      <c r="G273" s="9">
        <v>112120.0</v>
      </c>
      <c r="H273" s="9">
        <v>86394.2</v>
      </c>
      <c r="I273" s="9">
        <v>91475.9</v>
      </c>
      <c r="J273" s="9">
        <v>18.4127</v>
      </c>
      <c r="K273" s="9">
        <f t="shared" si="9"/>
        <v>-5.881992078</v>
      </c>
      <c r="L273" s="9">
        <v>21636.3</v>
      </c>
      <c r="M273" s="14">
        <f>G273/'MH | OIRP all results'!I273</f>
        <v>411.5250505</v>
      </c>
    </row>
    <row r="274">
      <c r="A274" s="5" t="s">
        <v>275</v>
      </c>
      <c r="C274" s="33">
        <v>99.0</v>
      </c>
      <c r="D274" s="33">
        <v>6.0</v>
      </c>
      <c r="E274" s="33">
        <v>18.0</v>
      </c>
      <c r="F274" s="34"/>
      <c r="G274" s="9">
        <v>31823.1</v>
      </c>
      <c r="H274" s="9">
        <v>21551.1</v>
      </c>
      <c r="I274" s="9">
        <v>26114.3</v>
      </c>
      <c r="J274" s="9">
        <v>17.9391</v>
      </c>
      <c r="K274" s="9">
        <f t="shared" si="9"/>
        <v>-21.1738612</v>
      </c>
      <c r="L274" s="9">
        <v>21610.9</v>
      </c>
      <c r="M274" s="14">
        <f>G274/'MH | OIRP all results'!I274</f>
        <v>-16.01782829</v>
      </c>
    </row>
    <row r="275">
      <c r="A275" s="5" t="s">
        <v>276</v>
      </c>
      <c r="C275" s="33">
        <v>101.0</v>
      </c>
      <c r="D275" s="33">
        <v>9.0</v>
      </c>
      <c r="E275" s="33">
        <v>18.0</v>
      </c>
      <c r="F275" s="34"/>
      <c r="G275" s="9">
        <v>56343.1</v>
      </c>
      <c r="H275" s="9">
        <v>38595.1</v>
      </c>
      <c r="I275" s="9">
        <v>47610.6</v>
      </c>
      <c r="J275" s="9">
        <v>15.4988</v>
      </c>
      <c r="K275" s="9">
        <f t="shared" si="9"/>
        <v>-23.3591829</v>
      </c>
      <c r="L275" s="9">
        <v>21615.5</v>
      </c>
      <c r="M275" s="14">
        <f>G275/'MH | OIRP all results'!I275</f>
        <v>832.000886</v>
      </c>
    </row>
    <row r="276">
      <c r="A276" s="5" t="s">
        <v>277</v>
      </c>
      <c r="C276" s="33">
        <v>200.0</v>
      </c>
      <c r="D276" s="33">
        <v>12.0</v>
      </c>
      <c r="E276" s="33">
        <v>18.0</v>
      </c>
      <c r="F276" s="34"/>
      <c r="G276" s="9">
        <v>84268.9</v>
      </c>
      <c r="H276" s="9">
        <v>44804.9</v>
      </c>
      <c r="I276" s="9">
        <v>70249.3</v>
      </c>
      <c r="J276" s="9">
        <v>16.6367</v>
      </c>
      <c r="K276" s="9">
        <f t="shared" si="9"/>
        <v>-56.78932438</v>
      </c>
      <c r="L276" s="9">
        <v>21641.1</v>
      </c>
      <c r="M276" s="14">
        <f>G276/'MH | OIRP all results'!I276</f>
        <v>1758.900021</v>
      </c>
    </row>
    <row r="277">
      <c r="A277" s="5" t="s">
        <v>278</v>
      </c>
      <c r="C277" s="33">
        <v>45.0</v>
      </c>
      <c r="D277" s="33">
        <v>6.0</v>
      </c>
      <c r="E277" s="33">
        <v>38.0</v>
      </c>
      <c r="F277" s="34"/>
      <c r="G277" s="9">
        <v>22059.5</v>
      </c>
      <c r="H277" s="9">
        <v>20738.5</v>
      </c>
      <c r="I277" s="9">
        <v>15097.9</v>
      </c>
      <c r="J277" s="9">
        <v>31.5585</v>
      </c>
      <c r="K277" s="9">
        <f t="shared" si="9"/>
        <v>27.19868843</v>
      </c>
      <c r="L277" s="9">
        <v>21604.4</v>
      </c>
      <c r="M277" s="14">
        <f>G277/'MH | OIRP all results'!I277</f>
        <v>6.737535582</v>
      </c>
    </row>
    <row r="278">
      <c r="A278" s="5" t="s">
        <v>279</v>
      </c>
      <c r="C278" s="33">
        <v>46.0</v>
      </c>
      <c r="D278" s="33">
        <v>9.0</v>
      </c>
      <c r="E278" s="33">
        <v>38.0</v>
      </c>
      <c r="F278" s="34"/>
      <c r="G278" s="9">
        <v>43980.7</v>
      </c>
      <c r="H278" s="9">
        <v>33717.7</v>
      </c>
      <c r="I278" s="9">
        <v>35839.7</v>
      </c>
      <c r="J278" s="9">
        <v>18.5104</v>
      </c>
      <c r="K278" s="9">
        <f t="shared" si="9"/>
        <v>-6.293430453</v>
      </c>
      <c r="L278" s="9">
        <v>21607.5</v>
      </c>
      <c r="M278" s="14">
        <f>G278/'MH | OIRP all results'!I278</f>
        <v>-60.19805639</v>
      </c>
    </row>
    <row r="279">
      <c r="A279" s="5" t="s">
        <v>280</v>
      </c>
      <c r="B279" s="36"/>
      <c r="C279" s="37">
        <v>48.0</v>
      </c>
      <c r="D279" s="37">
        <v>12.0</v>
      </c>
      <c r="E279" s="37">
        <v>38.0</v>
      </c>
      <c r="F279" s="34"/>
      <c r="G279" s="43">
        <v>50590.1</v>
      </c>
      <c r="H279" s="43">
        <v>44107.1</v>
      </c>
      <c r="I279" s="43">
        <v>44789.8</v>
      </c>
      <c r="J279" s="9">
        <v>11.4652</v>
      </c>
      <c r="K279" s="9">
        <f t="shared" si="9"/>
        <v>-1.547823366</v>
      </c>
      <c r="L279" s="9">
        <v>21609.6</v>
      </c>
      <c r="M279" s="14">
        <f>G279/'MH | OIRP all results'!I279</f>
        <v>724.4751539</v>
      </c>
    </row>
    <row r="280">
      <c r="A280" s="10"/>
      <c r="B280" s="38"/>
      <c r="C280" s="38"/>
      <c r="D280" s="38"/>
      <c r="E280" s="39" t="s">
        <v>63</v>
      </c>
      <c r="F280" s="29"/>
      <c r="G280" s="13">
        <f t="shared" ref="G280:M280" si="10">AVERAGE(G226:G279)</f>
        <v>179700.9519</v>
      </c>
      <c r="H280" s="13">
        <f t="shared" si="10"/>
        <v>134986.6148</v>
      </c>
      <c r="I280" s="13">
        <f t="shared" si="10"/>
        <v>146097.9481</v>
      </c>
      <c r="J280" s="13">
        <f t="shared" si="10"/>
        <v>18.6756587</v>
      </c>
      <c r="K280" s="27">
        <f t="shared" si="10"/>
        <v>-7.705552236</v>
      </c>
      <c r="L280" s="13">
        <f t="shared" si="10"/>
        <v>21617.85741</v>
      </c>
      <c r="M280" s="13">
        <f t="shared" si="10"/>
        <v>1047.317176</v>
      </c>
    </row>
    <row r="281">
      <c r="B281" s="38"/>
      <c r="C281" s="38"/>
      <c r="D281" s="38"/>
      <c r="E281" s="38"/>
      <c r="F281" s="29"/>
      <c r="J281" s="14"/>
      <c r="L281" s="14"/>
    </row>
    <row r="282">
      <c r="B282" s="38"/>
      <c r="C282" s="38"/>
      <c r="D282" s="38"/>
      <c r="E282" s="38"/>
      <c r="F282" s="29"/>
      <c r="J282" s="14"/>
      <c r="L282" s="14"/>
    </row>
    <row r="283">
      <c r="B283" s="38"/>
      <c r="C283" s="38"/>
      <c r="D283" s="38"/>
      <c r="E283" s="38"/>
      <c r="F283" s="29"/>
      <c r="J283" s="14"/>
      <c r="L283" s="14"/>
    </row>
    <row r="284">
      <c r="B284" s="38"/>
      <c r="C284" s="38"/>
      <c r="D284" s="38"/>
      <c r="E284" s="38"/>
      <c r="F284" s="29"/>
      <c r="J284" s="14"/>
      <c r="L284" s="14"/>
    </row>
    <row r="285">
      <c r="B285" s="38"/>
      <c r="C285" s="38"/>
      <c r="D285" s="38"/>
      <c r="E285" s="38"/>
      <c r="F285" s="29"/>
      <c r="J285" s="14"/>
      <c r="L285" s="14"/>
    </row>
    <row r="286">
      <c r="B286" s="38"/>
      <c r="C286" s="38"/>
      <c r="D286" s="38"/>
      <c r="E286" s="38"/>
      <c r="F286" s="29"/>
      <c r="J286" s="14"/>
      <c r="L286" s="14"/>
    </row>
    <row r="287">
      <c r="B287" s="38"/>
      <c r="C287" s="38"/>
      <c r="D287" s="38"/>
      <c r="E287" s="38"/>
      <c r="F287" s="29"/>
      <c r="J287" s="14"/>
      <c r="L287" s="14"/>
    </row>
    <row r="288">
      <c r="B288" s="38"/>
      <c r="C288" s="38"/>
      <c r="D288" s="38"/>
      <c r="E288" s="38"/>
      <c r="F288" s="29"/>
      <c r="J288" s="14"/>
      <c r="L288" s="14"/>
    </row>
    <row r="289">
      <c r="B289" s="38"/>
      <c r="C289" s="38"/>
      <c r="D289" s="38"/>
      <c r="E289" s="38"/>
      <c r="F289" s="29"/>
      <c r="G289" s="14"/>
      <c r="H289" s="14"/>
      <c r="I289" s="14"/>
      <c r="J289" s="14"/>
      <c r="K289" s="14"/>
      <c r="L289" s="14"/>
    </row>
    <row r="290">
      <c r="B290" s="38"/>
      <c r="C290" s="38"/>
      <c r="D290" s="38"/>
      <c r="E290" s="38"/>
      <c r="F290" s="29"/>
      <c r="G290" s="14"/>
      <c r="H290" s="14"/>
      <c r="I290" s="14"/>
      <c r="J290" s="14"/>
      <c r="K290" s="14"/>
      <c r="L290" s="14"/>
    </row>
    <row r="291">
      <c r="B291" s="38"/>
      <c r="C291" s="38"/>
      <c r="D291" s="38"/>
      <c r="E291" s="38"/>
      <c r="F291" s="29"/>
      <c r="G291" s="14"/>
      <c r="H291" s="14"/>
      <c r="I291" s="14"/>
      <c r="J291" s="14"/>
      <c r="K291" s="14"/>
      <c r="L291" s="14"/>
    </row>
    <row r="292">
      <c r="B292" s="38"/>
      <c r="C292" s="38"/>
      <c r="D292" s="38"/>
      <c r="E292" s="38"/>
      <c r="F292" s="29"/>
      <c r="G292" s="14"/>
      <c r="H292" s="14"/>
      <c r="I292" s="14"/>
      <c r="J292" s="14"/>
      <c r="K292" s="14"/>
      <c r="L292" s="14"/>
    </row>
    <row r="293">
      <c r="B293" s="38"/>
      <c r="C293" s="38"/>
      <c r="D293" s="38"/>
      <c r="E293" s="38"/>
      <c r="F293" s="29"/>
      <c r="G293" s="14"/>
      <c r="H293" s="14"/>
      <c r="I293" s="14"/>
      <c r="J293" s="14"/>
      <c r="K293" s="14"/>
      <c r="L293" s="14"/>
    </row>
    <row r="294">
      <c r="B294" s="38"/>
      <c r="C294" s="38"/>
      <c r="D294" s="38"/>
      <c r="E294" s="38"/>
      <c r="F294" s="29"/>
      <c r="G294" s="14"/>
      <c r="H294" s="14"/>
      <c r="I294" s="14"/>
      <c r="J294" s="14"/>
      <c r="K294" s="14"/>
      <c r="L294" s="14"/>
    </row>
    <row r="295">
      <c r="B295" s="38"/>
      <c r="C295" s="38"/>
      <c r="D295" s="38"/>
      <c r="E295" s="38"/>
      <c r="F295" s="29"/>
      <c r="G295" s="14"/>
      <c r="H295" s="14"/>
      <c r="I295" s="14"/>
      <c r="J295" s="14"/>
      <c r="K295" s="14"/>
      <c r="L295" s="14"/>
    </row>
    <row r="296">
      <c r="B296" s="38"/>
      <c r="C296" s="38"/>
      <c r="D296" s="38"/>
      <c r="E296" s="38"/>
      <c r="F296" s="29"/>
      <c r="G296" s="14"/>
      <c r="H296" s="14"/>
      <c r="I296" s="14"/>
      <c r="J296" s="14"/>
      <c r="K296" s="14"/>
      <c r="L296" s="14"/>
    </row>
    <row r="297">
      <c r="B297" s="38"/>
      <c r="C297" s="38"/>
      <c r="D297" s="38"/>
      <c r="E297" s="38"/>
      <c r="F297" s="29"/>
      <c r="G297" s="14"/>
      <c r="H297" s="14"/>
      <c r="I297" s="14"/>
      <c r="J297" s="14"/>
      <c r="K297" s="14"/>
      <c r="L297" s="14"/>
    </row>
    <row r="298">
      <c r="B298" s="38"/>
      <c r="C298" s="38"/>
      <c r="D298" s="38"/>
      <c r="E298" s="38"/>
      <c r="F298" s="29"/>
      <c r="G298" s="14"/>
      <c r="H298" s="14"/>
      <c r="I298" s="14"/>
      <c r="J298" s="14"/>
      <c r="K298" s="14"/>
      <c r="L298" s="14"/>
    </row>
    <row r="299">
      <c r="B299" s="38"/>
      <c r="C299" s="38"/>
      <c r="D299" s="38"/>
      <c r="E299" s="38"/>
      <c r="F299" s="29"/>
      <c r="G299" s="14"/>
      <c r="H299" s="14"/>
      <c r="I299" s="14"/>
      <c r="J299" s="14"/>
      <c r="K299" s="14"/>
      <c r="L299" s="14"/>
    </row>
    <row r="300">
      <c r="B300" s="38"/>
      <c r="C300" s="38"/>
      <c r="D300" s="38"/>
      <c r="E300" s="38"/>
      <c r="F300" s="29"/>
      <c r="G300" s="14"/>
      <c r="H300" s="14"/>
      <c r="I300" s="14"/>
      <c r="J300" s="14"/>
      <c r="K300" s="14"/>
      <c r="L300" s="14"/>
    </row>
    <row r="301">
      <c r="B301" s="38"/>
      <c r="C301" s="38"/>
      <c r="D301" s="38"/>
      <c r="E301" s="38"/>
      <c r="F301" s="29"/>
      <c r="G301" s="14"/>
      <c r="H301" s="14"/>
      <c r="I301" s="14"/>
      <c r="J301" s="14"/>
      <c r="K301" s="14"/>
      <c r="L301" s="14"/>
    </row>
    <row r="302">
      <c r="B302" s="38"/>
      <c r="C302" s="38"/>
      <c r="D302" s="38"/>
      <c r="E302" s="38"/>
      <c r="F302" s="29"/>
      <c r="G302" s="14"/>
      <c r="H302" s="14"/>
      <c r="I302" s="14"/>
      <c r="J302" s="14"/>
      <c r="K302" s="14"/>
      <c r="L302" s="14"/>
    </row>
    <row r="303">
      <c r="B303" s="38"/>
      <c r="C303" s="38"/>
      <c r="D303" s="38"/>
      <c r="E303" s="38"/>
      <c r="F303" s="29"/>
      <c r="G303" s="14"/>
      <c r="H303" s="14"/>
      <c r="I303" s="14"/>
      <c r="J303" s="14"/>
      <c r="K303" s="14"/>
      <c r="L303" s="14"/>
    </row>
    <row r="304">
      <c r="B304" s="38"/>
      <c r="C304" s="38"/>
      <c r="D304" s="38"/>
      <c r="E304" s="38"/>
      <c r="F304" s="29"/>
      <c r="G304" s="14"/>
      <c r="H304" s="14"/>
      <c r="I304" s="14"/>
      <c r="J304" s="14"/>
      <c r="K304" s="14"/>
      <c r="L304" s="14"/>
    </row>
    <row r="305">
      <c r="B305" s="38"/>
      <c r="C305" s="38"/>
      <c r="D305" s="38"/>
      <c r="E305" s="38"/>
      <c r="F305" s="29"/>
      <c r="G305" s="14"/>
      <c r="H305" s="14"/>
      <c r="I305" s="14"/>
      <c r="J305" s="14"/>
      <c r="K305" s="14"/>
      <c r="L305" s="14"/>
    </row>
    <row r="306">
      <c r="B306" s="38"/>
      <c r="C306" s="38"/>
      <c r="D306" s="38"/>
      <c r="E306" s="38"/>
      <c r="F306" s="29"/>
      <c r="G306" s="14"/>
      <c r="H306" s="14"/>
      <c r="I306" s="14"/>
      <c r="J306" s="14"/>
      <c r="K306" s="14"/>
      <c r="L306" s="14"/>
    </row>
    <row r="307">
      <c r="B307" s="38"/>
      <c r="C307" s="38"/>
      <c r="D307" s="38"/>
      <c r="E307" s="38"/>
      <c r="F307" s="29"/>
      <c r="G307" s="14"/>
      <c r="H307" s="14"/>
      <c r="I307" s="14"/>
      <c r="J307" s="14"/>
      <c r="K307" s="14"/>
      <c r="L307" s="14"/>
    </row>
    <row r="308">
      <c r="B308" s="38"/>
      <c r="C308" s="38"/>
      <c r="D308" s="38"/>
      <c r="E308" s="38"/>
      <c r="F308" s="29"/>
      <c r="G308" s="14"/>
      <c r="H308" s="14"/>
      <c r="I308" s="14"/>
      <c r="J308" s="14"/>
      <c r="K308" s="14"/>
      <c r="L308" s="14"/>
    </row>
    <row r="309">
      <c r="B309" s="38"/>
      <c r="C309" s="38"/>
      <c r="D309" s="38"/>
      <c r="E309" s="38"/>
      <c r="F309" s="29"/>
      <c r="G309" s="14"/>
      <c r="H309" s="14"/>
      <c r="I309" s="14"/>
      <c r="J309" s="14"/>
      <c r="K309" s="14"/>
      <c r="L309" s="14"/>
    </row>
    <row r="310">
      <c r="B310" s="38"/>
      <c r="C310" s="38"/>
      <c r="D310" s="38"/>
      <c r="E310" s="38"/>
      <c r="F310" s="29"/>
      <c r="G310" s="14"/>
      <c r="H310" s="14"/>
      <c r="I310" s="14"/>
      <c r="J310" s="14"/>
      <c r="K310" s="14"/>
      <c r="L310" s="14"/>
    </row>
    <row r="311">
      <c r="B311" s="38"/>
      <c r="C311" s="38"/>
      <c r="D311" s="38"/>
      <c r="E311" s="38"/>
      <c r="F311" s="29"/>
      <c r="G311" s="14"/>
      <c r="H311" s="14"/>
      <c r="I311" s="14"/>
      <c r="J311" s="14"/>
      <c r="K311" s="14"/>
      <c r="L311" s="14"/>
    </row>
    <row r="312">
      <c r="B312" s="38"/>
      <c r="C312" s="38"/>
      <c r="D312" s="38"/>
      <c r="E312" s="38"/>
      <c r="F312" s="29"/>
      <c r="G312" s="14"/>
      <c r="H312" s="14"/>
      <c r="I312" s="14"/>
      <c r="J312" s="14"/>
      <c r="K312" s="14"/>
      <c r="L312" s="14"/>
    </row>
    <row r="313">
      <c r="B313" s="38"/>
      <c r="C313" s="38"/>
      <c r="D313" s="38"/>
      <c r="E313" s="38"/>
      <c r="F313" s="29"/>
      <c r="G313" s="14"/>
      <c r="H313" s="14"/>
      <c r="I313" s="14"/>
      <c r="J313" s="14"/>
      <c r="K313" s="14"/>
      <c r="L313" s="14"/>
    </row>
    <row r="314">
      <c r="B314" s="38"/>
      <c r="C314" s="38"/>
      <c r="D314" s="38"/>
      <c r="E314" s="38"/>
      <c r="F314" s="29"/>
      <c r="G314" s="14"/>
      <c r="H314" s="14"/>
      <c r="I314" s="14"/>
      <c r="J314" s="14"/>
      <c r="K314" s="14"/>
      <c r="L314" s="14"/>
    </row>
    <row r="315">
      <c r="B315" s="38"/>
      <c r="C315" s="38"/>
      <c r="D315" s="38"/>
      <c r="E315" s="38"/>
      <c r="F315" s="29"/>
      <c r="G315" s="14"/>
      <c r="H315" s="14"/>
      <c r="I315" s="14"/>
      <c r="J315" s="14"/>
      <c r="K315" s="14"/>
      <c r="L315" s="14"/>
    </row>
    <row r="316">
      <c r="B316" s="38"/>
      <c r="C316" s="38"/>
      <c r="D316" s="38"/>
      <c r="E316" s="38"/>
      <c r="F316" s="29"/>
      <c r="G316" s="14"/>
      <c r="H316" s="14"/>
      <c r="I316" s="14"/>
      <c r="J316" s="14"/>
      <c r="K316" s="14"/>
      <c r="L316" s="14"/>
    </row>
    <row r="317">
      <c r="B317" s="38"/>
      <c r="C317" s="38"/>
      <c r="D317" s="38"/>
      <c r="E317" s="38"/>
      <c r="F317" s="29"/>
      <c r="G317" s="14"/>
      <c r="H317" s="14"/>
      <c r="I317" s="14"/>
      <c r="J317" s="14"/>
      <c r="K317" s="14"/>
      <c r="L317" s="14"/>
    </row>
    <row r="318">
      <c r="B318" s="38"/>
      <c r="C318" s="38"/>
      <c r="D318" s="38"/>
      <c r="E318" s="38"/>
      <c r="F318" s="29"/>
      <c r="G318" s="14"/>
      <c r="H318" s="14"/>
      <c r="I318" s="14"/>
      <c r="J318" s="14"/>
      <c r="K318" s="14"/>
      <c r="L318" s="14"/>
    </row>
    <row r="319">
      <c r="B319" s="38"/>
      <c r="C319" s="38"/>
      <c r="D319" s="38"/>
      <c r="E319" s="38"/>
      <c r="F319" s="29"/>
      <c r="G319" s="14"/>
      <c r="H319" s="14"/>
      <c r="I319" s="14"/>
      <c r="J319" s="14"/>
      <c r="K319" s="14"/>
      <c r="L319" s="14"/>
    </row>
    <row r="320">
      <c r="B320" s="38"/>
      <c r="C320" s="38"/>
      <c r="D320" s="38"/>
      <c r="E320" s="38"/>
      <c r="F320" s="29"/>
      <c r="G320" s="14"/>
      <c r="H320" s="14"/>
      <c r="I320" s="14"/>
      <c r="J320" s="14"/>
      <c r="K320" s="14"/>
      <c r="L320" s="14"/>
    </row>
    <row r="321">
      <c r="B321" s="38"/>
      <c r="C321" s="38"/>
      <c r="D321" s="38"/>
      <c r="E321" s="38"/>
      <c r="F321" s="29"/>
      <c r="G321" s="14"/>
      <c r="H321" s="14"/>
      <c r="I321" s="14"/>
      <c r="J321" s="14"/>
      <c r="K321" s="14"/>
      <c r="L321" s="14"/>
    </row>
    <row r="322">
      <c r="B322" s="38"/>
      <c r="C322" s="38"/>
      <c r="D322" s="38"/>
      <c r="E322" s="38"/>
      <c r="F322" s="29"/>
      <c r="G322" s="14"/>
      <c r="H322" s="14"/>
      <c r="I322" s="14"/>
      <c r="J322" s="14"/>
      <c r="K322" s="14"/>
      <c r="L322" s="14"/>
    </row>
    <row r="323">
      <c r="B323" s="38"/>
      <c r="C323" s="38"/>
      <c r="D323" s="38"/>
      <c r="E323" s="38"/>
      <c r="F323" s="29"/>
      <c r="G323" s="14"/>
      <c r="H323" s="14"/>
      <c r="I323" s="14"/>
      <c r="J323" s="14"/>
      <c r="K323" s="14"/>
      <c r="L323" s="14"/>
    </row>
    <row r="324">
      <c r="B324" s="38"/>
      <c r="C324" s="38"/>
      <c r="D324" s="38"/>
      <c r="E324" s="38"/>
      <c r="F324" s="29"/>
      <c r="G324" s="14"/>
      <c r="H324" s="14"/>
      <c r="I324" s="14"/>
      <c r="J324" s="14"/>
      <c r="K324" s="14"/>
      <c r="L324" s="14"/>
    </row>
    <row r="325">
      <c r="B325" s="38"/>
      <c r="C325" s="38"/>
      <c r="D325" s="38"/>
      <c r="E325" s="38"/>
      <c r="F325" s="29"/>
      <c r="G325" s="14"/>
      <c r="H325" s="14"/>
      <c r="I325" s="14"/>
      <c r="J325" s="14"/>
      <c r="K325" s="14"/>
      <c r="L325" s="14"/>
    </row>
    <row r="326">
      <c r="B326" s="38"/>
      <c r="C326" s="38"/>
      <c r="D326" s="38"/>
      <c r="E326" s="38"/>
      <c r="F326" s="29"/>
      <c r="G326" s="14"/>
      <c r="H326" s="14"/>
      <c r="I326" s="14"/>
      <c r="J326" s="14"/>
      <c r="K326" s="14"/>
      <c r="L326" s="14"/>
    </row>
    <row r="327">
      <c r="B327" s="38"/>
      <c r="C327" s="38"/>
      <c r="D327" s="38"/>
      <c r="E327" s="38"/>
      <c r="F327" s="29"/>
      <c r="G327" s="14"/>
      <c r="H327" s="14"/>
      <c r="I327" s="14"/>
      <c r="J327" s="14"/>
      <c r="K327" s="14"/>
      <c r="L327" s="14"/>
    </row>
    <row r="328">
      <c r="B328" s="38"/>
      <c r="C328" s="38"/>
      <c r="D328" s="38"/>
      <c r="E328" s="38"/>
      <c r="F328" s="29"/>
      <c r="G328" s="14"/>
      <c r="H328" s="14"/>
      <c r="I328" s="14"/>
      <c r="J328" s="14"/>
      <c r="K328" s="14"/>
      <c r="L328" s="14"/>
    </row>
    <row r="329">
      <c r="B329" s="38"/>
      <c r="C329" s="38"/>
      <c r="D329" s="38"/>
      <c r="E329" s="38"/>
      <c r="F329" s="29"/>
      <c r="G329" s="14"/>
      <c r="H329" s="14"/>
      <c r="I329" s="14"/>
      <c r="J329" s="14"/>
      <c r="K329" s="14"/>
      <c r="L329" s="14"/>
    </row>
    <row r="330">
      <c r="B330" s="38"/>
      <c r="C330" s="38"/>
      <c r="D330" s="38"/>
      <c r="E330" s="38"/>
      <c r="F330" s="29"/>
      <c r="G330" s="14"/>
      <c r="H330" s="14"/>
      <c r="I330" s="14"/>
      <c r="J330" s="14"/>
      <c r="K330" s="14"/>
      <c r="L330" s="14"/>
    </row>
    <row r="331">
      <c r="B331" s="38"/>
      <c r="C331" s="38"/>
      <c r="D331" s="38"/>
      <c r="E331" s="38"/>
      <c r="F331" s="29"/>
      <c r="G331" s="14"/>
      <c r="H331" s="14"/>
      <c r="I331" s="14"/>
      <c r="J331" s="14"/>
      <c r="K331" s="14"/>
      <c r="L331" s="14"/>
    </row>
    <row r="332">
      <c r="B332" s="38"/>
      <c r="C332" s="38"/>
      <c r="D332" s="38"/>
      <c r="E332" s="38"/>
      <c r="F332" s="29"/>
      <c r="G332" s="14"/>
      <c r="H332" s="14"/>
      <c r="I332" s="14"/>
      <c r="J332" s="14"/>
      <c r="K332" s="14"/>
      <c r="L332" s="14"/>
    </row>
    <row r="333">
      <c r="B333" s="38"/>
      <c r="C333" s="38"/>
      <c r="D333" s="38"/>
      <c r="E333" s="38"/>
      <c r="F333" s="29"/>
      <c r="G333" s="14"/>
      <c r="H333" s="14"/>
      <c r="I333" s="14"/>
      <c r="J333" s="14"/>
      <c r="K333" s="14"/>
      <c r="L333" s="14"/>
    </row>
    <row r="334">
      <c r="B334" s="38"/>
      <c r="C334" s="38"/>
      <c r="D334" s="38"/>
      <c r="E334" s="38"/>
      <c r="F334" s="29"/>
      <c r="G334" s="14"/>
      <c r="H334" s="14"/>
      <c r="I334" s="14"/>
      <c r="J334" s="14"/>
      <c r="K334" s="14"/>
      <c r="L334" s="14"/>
    </row>
    <row r="335">
      <c r="B335" s="38"/>
      <c r="C335" s="38"/>
      <c r="D335" s="38"/>
      <c r="E335" s="38"/>
      <c r="F335" s="29"/>
      <c r="G335" s="14"/>
      <c r="H335" s="14"/>
      <c r="I335" s="14"/>
      <c r="J335" s="14"/>
      <c r="K335" s="14"/>
      <c r="L335" s="14"/>
    </row>
    <row r="336">
      <c r="B336" s="38"/>
      <c r="C336" s="38"/>
      <c r="D336" s="38"/>
      <c r="E336" s="38"/>
      <c r="F336" s="29"/>
      <c r="G336" s="14"/>
      <c r="H336" s="14"/>
      <c r="I336" s="14"/>
      <c r="J336" s="14"/>
      <c r="K336" s="14"/>
      <c r="L336" s="14"/>
    </row>
    <row r="337">
      <c r="B337" s="38"/>
      <c r="C337" s="38"/>
      <c r="D337" s="38"/>
      <c r="E337" s="38"/>
      <c r="F337" s="29"/>
      <c r="G337" s="14"/>
      <c r="H337" s="14"/>
      <c r="I337" s="14"/>
      <c r="J337" s="14"/>
      <c r="K337" s="14"/>
      <c r="L337" s="14"/>
    </row>
    <row r="338">
      <c r="B338" s="38"/>
      <c r="C338" s="38"/>
      <c r="D338" s="38"/>
      <c r="E338" s="38"/>
      <c r="F338" s="29"/>
      <c r="G338" s="14"/>
      <c r="H338" s="14"/>
      <c r="I338" s="14"/>
      <c r="J338" s="14"/>
      <c r="K338" s="14"/>
      <c r="L338" s="14"/>
    </row>
    <row r="339">
      <c r="B339" s="38"/>
      <c r="C339" s="38"/>
      <c r="D339" s="38"/>
      <c r="E339" s="38"/>
      <c r="F339" s="29"/>
      <c r="G339" s="14"/>
      <c r="H339" s="14"/>
      <c r="I339" s="14"/>
      <c r="J339" s="14"/>
      <c r="K339" s="14"/>
      <c r="L339" s="14"/>
    </row>
    <row r="340">
      <c r="B340" s="38"/>
      <c r="C340" s="38"/>
      <c r="D340" s="38"/>
      <c r="E340" s="38"/>
      <c r="F340" s="29"/>
      <c r="G340" s="14"/>
      <c r="H340" s="14"/>
      <c r="I340" s="14"/>
      <c r="J340" s="14"/>
      <c r="K340" s="14"/>
      <c r="L340" s="14"/>
    </row>
    <row r="341">
      <c r="B341" s="38"/>
      <c r="C341" s="38"/>
      <c r="D341" s="38"/>
      <c r="E341" s="38"/>
      <c r="F341" s="29"/>
      <c r="G341" s="14"/>
      <c r="H341" s="14"/>
      <c r="I341" s="14"/>
      <c r="J341" s="14"/>
      <c r="K341" s="14"/>
      <c r="L341" s="14"/>
    </row>
    <row r="342">
      <c r="B342" s="38"/>
      <c r="C342" s="38"/>
      <c r="D342" s="38"/>
      <c r="E342" s="38"/>
      <c r="F342" s="29"/>
      <c r="G342" s="14"/>
      <c r="H342" s="14"/>
      <c r="I342" s="14"/>
      <c r="J342" s="14"/>
      <c r="K342" s="14"/>
      <c r="L342" s="14"/>
    </row>
    <row r="343">
      <c r="B343" s="38"/>
      <c r="C343" s="38"/>
      <c r="D343" s="38"/>
      <c r="E343" s="38"/>
      <c r="F343" s="29"/>
      <c r="G343" s="14"/>
      <c r="H343" s="14"/>
      <c r="I343" s="14"/>
      <c r="J343" s="14"/>
      <c r="K343" s="14"/>
      <c r="L343" s="14"/>
    </row>
    <row r="344">
      <c r="B344" s="38"/>
      <c r="C344" s="38"/>
      <c r="D344" s="38"/>
      <c r="E344" s="38"/>
      <c r="F344" s="29"/>
      <c r="G344" s="14"/>
      <c r="H344" s="14"/>
      <c r="I344" s="14"/>
      <c r="J344" s="14"/>
      <c r="K344" s="14"/>
      <c r="L344" s="14"/>
    </row>
    <row r="345">
      <c r="B345" s="38"/>
      <c r="C345" s="38"/>
      <c r="D345" s="38"/>
      <c r="E345" s="38"/>
      <c r="F345" s="29"/>
      <c r="G345" s="14"/>
      <c r="H345" s="14"/>
      <c r="I345" s="14"/>
      <c r="J345" s="14"/>
      <c r="K345" s="14"/>
      <c r="L345" s="14"/>
    </row>
    <row r="346">
      <c r="B346" s="38"/>
      <c r="C346" s="38"/>
      <c r="D346" s="38"/>
      <c r="E346" s="38"/>
      <c r="F346" s="29"/>
      <c r="G346" s="14"/>
      <c r="H346" s="14"/>
      <c r="I346" s="14"/>
      <c r="J346" s="14"/>
      <c r="K346" s="14"/>
      <c r="L346" s="14"/>
    </row>
    <row r="347">
      <c r="B347" s="38"/>
      <c r="C347" s="38"/>
      <c r="D347" s="38"/>
      <c r="E347" s="38"/>
      <c r="F347" s="29"/>
      <c r="G347" s="14"/>
      <c r="H347" s="14"/>
      <c r="I347" s="14"/>
      <c r="J347" s="14"/>
      <c r="K347" s="14"/>
      <c r="L347" s="14"/>
    </row>
    <row r="348">
      <c r="B348" s="38"/>
      <c r="C348" s="38"/>
      <c r="D348" s="38"/>
      <c r="E348" s="38"/>
      <c r="F348" s="29"/>
      <c r="G348" s="14"/>
      <c r="H348" s="14"/>
      <c r="I348" s="14"/>
      <c r="J348" s="14"/>
      <c r="K348" s="14"/>
      <c r="L348" s="14"/>
    </row>
    <row r="349">
      <c r="B349" s="38"/>
      <c r="C349" s="38"/>
      <c r="D349" s="38"/>
      <c r="E349" s="38"/>
      <c r="F349" s="29"/>
      <c r="G349" s="14"/>
      <c r="H349" s="14"/>
      <c r="I349" s="14"/>
      <c r="J349" s="14"/>
      <c r="K349" s="14"/>
      <c r="L349" s="14"/>
    </row>
    <row r="350">
      <c r="B350" s="38"/>
      <c r="C350" s="38"/>
      <c r="D350" s="38"/>
      <c r="E350" s="38"/>
      <c r="F350" s="29"/>
      <c r="G350" s="14"/>
      <c r="H350" s="14"/>
      <c r="I350" s="14"/>
      <c r="J350" s="14"/>
      <c r="K350" s="14"/>
      <c r="L350" s="14"/>
    </row>
    <row r="351">
      <c r="B351" s="38"/>
      <c r="C351" s="38"/>
      <c r="D351" s="38"/>
      <c r="E351" s="38"/>
      <c r="F351" s="29"/>
      <c r="G351" s="14"/>
      <c r="H351" s="14"/>
      <c r="I351" s="14"/>
      <c r="J351" s="14"/>
      <c r="K351" s="14"/>
      <c r="L351" s="14"/>
    </row>
    <row r="352">
      <c r="B352" s="38"/>
      <c r="C352" s="38"/>
      <c r="D352" s="38"/>
      <c r="E352" s="38"/>
      <c r="F352" s="29"/>
      <c r="G352" s="14"/>
      <c r="H352" s="14"/>
      <c r="I352" s="14"/>
      <c r="J352" s="14"/>
      <c r="K352" s="14"/>
      <c r="L352" s="14"/>
    </row>
    <row r="353">
      <c r="B353" s="38"/>
      <c r="C353" s="38"/>
      <c r="D353" s="38"/>
      <c r="E353" s="38"/>
      <c r="F353" s="29"/>
      <c r="G353" s="14"/>
      <c r="H353" s="14"/>
      <c r="I353" s="14"/>
      <c r="J353" s="14"/>
      <c r="K353" s="14"/>
      <c r="L353" s="14"/>
    </row>
    <row r="354">
      <c r="B354" s="38"/>
      <c r="C354" s="38"/>
      <c r="D354" s="38"/>
      <c r="E354" s="38"/>
      <c r="F354" s="29"/>
      <c r="G354" s="14"/>
      <c r="H354" s="14"/>
      <c r="I354" s="14"/>
      <c r="J354" s="14"/>
      <c r="K354" s="14"/>
      <c r="L354" s="14"/>
    </row>
    <row r="355">
      <c r="B355" s="38"/>
      <c r="C355" s="38"/>
      <c r="D355" s="38"/>
      <c r="E355" s="38"/>
      <c r="F355" s="29"/>
      <c r="G355" s="14"/>
      <c r="H355" s="14"/>
      <c r="I355" s="14"/>
      <c r="J355" s="14"/>
      <c r="K355" s="14"/>
      <c r="L355" s="14"/>
    </row>
    <row r="356">
      <c r="B356" s="38"/>
      <c r="C356" s="38"/>
      <c r="D356" s="38"/>
      <c r="E356" s="38"/>
      <c r="F356" s="29"/>
      <c r="G356" s="14"/>
      <c r="H356" s="14"/>
      <c r="I356" s="14"/>
      <c r="J356" s="14"/>
      <c r="K356" s="14"/>
      <c r="L356" s="14"/>
    </row>
    <row r="357">
      <c r="B357" s="38"/>
      <c r="C357" s="38"/>
      <c r="D357" s="38"/>
      <c r="E357" s="38"/>
      <c r="F357" s="29"/>
      <c r="G357" s="14"/>
      <c r="H357" s="14"/>
      <c r="I357" s="14"/>
      <c r="J357" s="14"/>
      <c r="K357" s="14"/>
      <c r="L357" s="14"/>
    </row>
    <row r="358">
      <c r="B358" s="38"/>
      <c r="C358" s="38"/>
      <c r="D358" s="38"/>
      <c r="E358" s="38"/>
      <c r="F358" s="29"/>
      <c r="G358" s="14"/>
      <c r="H358" s="14"/>
      <c r="I358" s="14"/>
      <c r="J358" s="14"/>
      <c r="K358" s="14"/>
      <c r="L358" s="14"/>
    </row>
    <row r="359">
      <c r="B359" s="38"/>
      <c r="C359" s="38"/>
      <c r="D359" s="38"/>
      <c r="E359" s="38"/>
      <c r="F359" s="29"/>
      <c r="G359" s="14"/>
      <c r="H359" s="14"/>
      <c r="I359" s="14"/>
      <c r="J359" s="14"/>
      <c r="K359" s="14"/>
      <c r="L359" s="14"/>
    </row>
    <row r="360">
      <c r="B360" s="38"/>
      <c r="C360" s="38"/>
      <c r="D360" s="38"/>
      <c r="E360" s="38"/>
      <c r="F360" s="29"/>
      <c r="G360" s="14"/>
      <c r="H360" s="14"/>
      <c r="I360" s="14"/>
      <c r="J360" s="14"/>
      <c r="K360" s="14"/>
      <c r="L360" s="14"/>
    </row>
    <row r="361">
      <c r="B361" s="38"/>
      <c r="C361" s="38"/>
      <c r="D361" s="38"/>
      <c r="E361" s="38"/>
      <c r="F361" s="29"/>
      <c r="G361" s="14"/>
      <c r="H361" s="14"/>
      <c r="I361" s="14"/>
      <c r="J361" s="14"/>
      <c r="K361" s="14"/>
      <c r="L361" s="14"/>
    </row>
    <row r="362">
      <c r="B362" s="38"/>
      <c r="C362" s="38"/>
      <c r="D362" s="38"/>
      <c r="E362" s="38"/>
      <c r="F362" s="29"/>
      <c r="G362" s="14"/>
      <c r="H362" s="14"/>
      <c r="I362" s="14"/>
      <c r="J362" s="14"/>
      <c r="K362" s="14"/>
      <c r="L362" s="14"/>
    </row>
    <row r="363">
      <c r="B363" s="38"/>
      <c r="C363" s="38"/>
      <c r="D363" s="38"/>
      <c r="E363" s="38"/>
      <c r="F363" s="29"/>
      <c r="G363" s="14"/>
      <c r="H363" s="14"/>
      <c r="I363" s="14"/>
      <c r="J363" s="14"/>
      <c r="K363" s="14"/>
      <c r="L363" s="14"/>
    </row>
    <row r="364">
      <c r="B364" s="38"/>
      <c r="C364" s="38"/>
      <c r="D364" s="38"/>
      <c r="E364" s="38"/>
      <c r="F364" s="29"/>
      <c r="G364" s="14"/>
      <c r="H364" s="14"/>
      <c r="I364" s="14"/>
      <c r="J364" s="14"/>
      <c r="K364" s="14"/>
      <c r="L364" s="14"/>
    </row>
    <row r="365">
      <c r="B365" s="38"/>
      <c r="C365" s="38"/>
      <c r="D365" s="38"/>
      <c r="E365" s="38"/>
      <c r="F365" s="29"/>
      <c r="G365" s="14"/>
      <c r="H365" s="14"/>
      <c r="I365" s="14"/>
      <c r="J365" s="14"/>
      <c r="K365" s="14"/>
      <c r="L365" s="14"/>
    </row>
    <row r="366">
      <c r="B366" s="38"/>
      <c r="C366" s="38"/>
      <c r="D366" s="38"/>
      <c r="E366" s="38"/>
      <c r="F366" s="29"/>
      <c r="G366" s="14"/>
      <c r="H366" s="14"/>
      <c r="I366" s="14"/>
      <c r="J366" s="14"/>
      <c r="K366" s="14"/>
      <c r="L366" s="14"/>
    </row>
    <row r="367">
      <c r="B367" s="38"/>
      <c r="C367" s="38"/>
      <c r="D367" s="38"/>
      <c r="E367" s="38"/>
      <c r="F367" s="29"/>
      <c r="G367" s="14"/>
      <c r="H367" s="14"/>
      <c r="I367" s="14"/>
      <c r="J367" s="14"/>
      <c r="K367" s="14"/>
      <c r="L367" s="14"/>
    </row>
    <row r="368">
      <c r="B368" s="38"/>
      <c r="C368" s="38"/>
      <c r="D368" s="38"/>
      <c r="E368" s="38"/>
      <c r="F368" s="29"/>
      <c r="G368" s="14"/>
      <c r="H368" s="14"/>
      <c r="I368" s="14"/>
      <c r="J368" s="14"/>
      <c r="K368" s="14"/>
      <c r="L368" s="14"/>
    </row>
    <row r="369">
      <c r="B369" s="38"/>
      <c r="C369" s="38"/>
      <c r="D369" s="38"/>
      <c r="E369" s="38"/>
      <c r="F369" s="29"/>
      <c r="G369" s="14"/>
      <c r="H369" s="14"/>
      <c r="I369" s="14"/>
      <c r="J369" s="14"/>
      <c r="K369" s="14"/>
      <c r="L369" s="14"/>
    </row>
    <row r="370">
      <c r="B370" s="38"/>
      <c r="C370" s="38"/>
      <c r="D370" s="38"/>
      <c r="E370" s="38"/>
      <c r="F370" s="29"/>
      <c r="G370" s="14"/>
      <c r="H370" s="14"/>
      <c r="I370" s="14"/>
      <c r="J370" s="14"/>
      <c r="K370" s="14"/>
      <c r="L370" s="14"/>
    </row>
    <row r="371">
      <c r="B371" s="38"/>
      <c r="C371" s="38"/>
      <c r="D371" s="38"/>
      <c r="E371" s="38"/>
      <c r="F371" s="29"/>
      <c r="G371" s="14"/>
      <c r="H371" s="14"/>
      <c r="I371" s="14"/>
      <c r="J371" s="14"/>
      <c r="K371" s="14"/>
      <c r="L371" s="14"/>
    </row>
    <row r="372">
      <c r="B372" s="38"/>
      <c r="C372" s="38"/>
      <c r="D372" s="38"/>
      <c r="E372" s="38"/>
      <c r="F372" s="29"/>
      <c r="G372" s="14"/>
      <c r="H372" s="14"/>
      <c r="I372" s="14"/>
      <c r="J372" s="14"/>
      <c r="K372" s="14"/>
      <c r="L372" s="14"/>
    </row>
    <row r="373">
      <c r="B373" s="38"/>
      <c r="C373" s="38"/>
      <c r="D373" s="38"/>
      <c r="E373" s="38"/>
      <c r="F373" s="29"/>
      <c r="G373" s="14"/>
      <c r="H373" s="14"/>
      <c r="I373" s="14"/>
      <c r="J373" s="14"/>
      <c r="K373" s="14"/>
      <c r="L373" s="14"/>
    </row>
    <row r="374">
      <c r="B374" s="38"/>
      <c r="C374" s="38"/>
      <c r="D374" s="38"/>
      <c r="E374" s="38"/>
      <c r="F374" s="29"/>
      <c r="G374" s="14"/>
      <c r="H374" s="14"/>
      <c r="I374" s="14"/>
      <c r="J374" s="14"/>
      <c r="K374" s="14"/>
      <c r="L374" s="14"/>
    </row>
    <row r="375">
      <c r="B375" s="38"/>
      <c r="C375" s="38"/>
      <c r="D375" s="38"/>
      <c r="E375" s="38"/>
      <c r="F375" s="29"/>
      <c r="G375" s="14"/>
      <c r="H375" s="14"/>
      <c r="I375" s="14"/>
      <c r="J375" s="14"/>
      <c r="K375" s="14"/>
      <c r="L375" s="14"/>
    </row>
    <row r="376">
      <c r="B376" s="38"/>
      <c r="C376" s="38"/>
      <c r="D376" s="38"/>
      <c r="E376" s="38"/>
      <c r="F376" s="29"/>
      <c r="G376" s="14"/>
      <c r="H376" s="14"/>
      <c r="I376" s="14"/>
      <c r="J376" s="14"/>
      <c r="K376" s="14"/>
      <c r="L376" s="14"/>
    </row>
    <row r="377">
      <c r="B377" s="38"/>
      <c r="C377" s="38"/>
      <c r="D377" s="38"/>
      <c r="E377" s="38"/>
      <c r="F377" s="29"/>
      <c r="G377" s="14"/>
      <c r="H377" s="14"/>
      <c r="I377" s="14"/>
      <c r="J377" s="14"/>
      <c r="K377" s="14"/>
      <c r="L377" s="14"/>
    </row>
    <row r="378">
      <c r="B378" s="38"/>
      <c r="C378" s="38"/>
      <c r="D378" s="38"/>
      <c r="E378" s="38"/>
      <c r="F378" s="29"/>
      <c r="G378" s="14"/>
      <c r="H378" s="14"/>
      <c r="I378" s="14"/>
      <c r="J378" s="14"/>
      <c r="K378" s="14"/>
      <c r="L378" s="14"/>
    </row>
    <row r="379">
      <c r="B379" s="38"/>
      <c r="C379" s="38"/>
      <c r="D379" s="38"/>
      <c r="E379" s="38"/>
      <c r="F379" s="29"/>
      <c r="G379" s="14"/>
      <c r="H379" s="14"/>
      <c r="I379" s="14"/>
      <c r="J379" s="14"/>
      <c r="K379" s="14"/>
      <c r="L379" s="14"/>
    </row>
    <row r="380">
      <c r="B380" s="38"/>
      <c r="C380" s="38"/>
      <c r="D380" s="38"/>
      <c r="E380" s="38"/>
      <c r="F380" s="29"/>
      <c r="G380" s="14"/>
      <c r="H380" s="14"/>
      <c r="I380" s="14"/>
      <c r="J380" s="14"/>
      <c r="K380" s="14"/>
      <c r="L380" s="14"/>
    </row>
    <row r="381">
      <c r="B381" s="38"/>
      <c r="C381" s="38"/>
      <c r="D381" s="38"/>
      <c r="E381" s="38"/>
      <c r="F381" s="29"/>
      <c r="G381" s="14"/>
      <c r="H381" s="14"/>
      <c r="I381" s="14"/>
      <c r="J381" s="14"/>
      <c r="K381" s="14"/>
      <c r="L381" s="14"/>
    </row>
    <row r="382">
      <c r="B382" s="38"/>
      <c r="C382" s="38"/>
      <c r="D382" s="38"/>
      <c r="E382" s="38"/>
      <c r="F382" s="29"/>
      <c r="G382" s="14"/>
      <c r="H382" s="14"/>
      <c r="I382" s="14"/>
      <c r="J382" s="14"/>
      <c r="K382" s="14"/>
      <c r="L382" s="14"/>
    </row>
    <row r="383">
      <c r="B383" s="38"/>
      <c r="C383" s="38"/>
      <c r="D383" s="38"/>
      <c r="E383" s="38"/>
      <c r="F383" s="29"/>
      <c r="G383" s="14"/>
      <c r="H383" s="14"/>
      <c r="I383" s="14"/>
      <c r="J383" s="14"/>
      <c r="K383" s="14"/>
      <c r="L383" s="14"/>
    </row>
    <row r="384">
      <c r="B384" s="38"/>
      <c r="C384" s="38"/>
      <c r="D384" s="38"/>
      <c r="E384" s="38"/>
      <c r="F384" s="29"/>
      <c r="G384" s="14"/>
      <c r="H384" s="14"/>
      <c r="I384" s="14"/>
      <c r="J384" s="14"/>
      <c r="K384" s="14"/>
      <c r="L384" s="14"/>
    </row>
    <row r="385">
      <c r="B385" s="38"/>
      <c r="C385" s="38"/>
      <c r="D385" s="38"/>
      <c r="E385" s="38"/>
      <c r="F385" s="29"/>
      <c r="G385" s="14"/>
      <c r="H385" s="14"/>
      <c r="I385" s="14"/>
      <c r="J385" s="14"/>
      <c r="K385" s="14"/>
      <c r="L385" s="14"/>
    </row>
    <row r="386">
      <c r="B386" s="38"/>
      <c r="C386" s="38"/>
      <c r="D386" s="38"/>
      <c r="E386" s="38"/>
      <c r="F386" s="29"/>
      <c r="G386" s="14"/>
      <c r="H386" s="14"/>
      <c r="I386" s="14"/>
      <c r="J386" s="14"/>
      <c r="K386" s="14"/>
      <c r="L386" s="14"/>
    </row>
    <row r="387">
      <c r="B387" s="38"/>
      <c r="C387" s="38"/>
      <c r="D387" s="38"/>
      <c r="E387" s="38"/>
      <c r="F387" s="29"/>
      <c r="G387" s="14"/>
      <c r="H387" s="14"/>
      <c r="I387" s="14"/>
      <c r="J387" s="14"/>
      <c r="K387" s="14"/>
      <c r="L387" s="14"/>
    </row>
    <row r="388">
      <c r="B388" s="38"/>
      <c r="C388" s="38"/>
      <c r="D388" s="38"/>
      <c r="E388" s="38"/>
      <c r="F388" s="29"/>
      <c r="G388" s="14"/>
      <c r="H388" s="14"/>
      <c r="I388" s="14"/>
      <c r="J388" s="14"/>
      <c r="K388" s="14"/>
      <c r="L388" s="14"/>
    </row>
    <row r="389">
      <c r="B389" s="38"/>
      <c r="C389" s="38"/>
      <c r="D389" s="38"/>
      <c r="E389" s="38"/>
      <c r="F389" s="29"/>
      <c r="G389" s="14"/>
      <c r="H389" s="14"/>
      <c r="I389" s="14"/>
      <c r="J389" s="14"/>
      <c r="K389" s="14"/>
      <c r="L389" s="14"/>
    </row>
    <row r="390">
      <c r="B390" s="38"/>
      <c r="C390" s="38"/>
      <c r="D390" s="38"/>
      <c r="E390" s="38"/>
      <c r="F390" s="29"/>
      <c r="G390" s="14"/>
      <c r="H390" s="14"/>
      <c r="I390" s="14"/>
      <c r="J390" s="14"/>
      <c r="K390" s="14"/>
      <c r="L390" s="14"/>
    </row>
    <row r="391">
      <c r="B391" s="38"/>
      <c r="C391" s="38"/>
      <c r="D391" s="38"/>
      <c r="E391" s="38"/>
      <c r="F391" s="29"/>
      <c r="G391" s="14"/>
      <c r="H391" s="14"/>
      <c r="I391" s="14"/>
      <c r="J391" s="14"/>
      <c r="K391" s="14"/>
      <c r="L391" s="14"/>
    </row>
    <row r="392">
      <c r="B392" s="38"/>
      <c r="C392" s="38"/>
      <c r="D392" s="38"/>
      <c r="E392" s="38"/>
      <c r="F392" s="29"/>
      <c r="G392" s="14"/>
      <c r="H392" s="14"/>
      <c r="I392" s="14"/>
      <c r="J392" s="14"/>
      <c r="K392" s="14"/>
      <c r="L392" s="14"/>
    </row>
    <row r="393">
      <c r="B393" s="38"/>
      <c r="C393" s="38"/>
      <c r="D393" s="38"/>
      <c r="E393" s="38"/>
      <c r="F393" s="29"/>
      <c r="G393" s="14"/>
      <c r="H393" s="14"/>
      <c r="I393" s="14"/>
      <c r="J393" s="14"/>
      <c r="K393" s="14"/>
      <c r="L393" s="14"/>
    </row>
    <row r="394">
      <c r="B394" s="38"/>
      <c r="C394" s="38"/>
      <c r="D394" s="38"/>
      <c r="E394" s="38"/>
      <c r="F394" s="29"/>
      <c r="G394" s="14"/>
      <c r="H394" s="14"/>
      <c r="I394" s="14"/>
      <c r="J394" s="14"/>
      <c r="K394" s="14"/>
      <c r="L394" s="14"/>
    </row>
    <row r="395">
      <c r="B395" s="38"/>
      <c r="C395" s="38"/>
      <c r="D395" s="38"/>
      <c r="E395" s="38"/>
      <c r="F395" s="29"/>
      <c r="G395" s="14"/>
      <c r="H395" s="14"/>
      <c r="I395" s="14"/>
      <c r="J395" s="14"/>
      <c r="K395" s="14"/>
      <c r="L395" s="14"/>
    </row>
    <row r="396">
      <c r="B396" s="38"/>
      <c r="C396" s="38"/>
      <c r="D396" s="38"/>
      <c r="E396" s="38"/>
      <c r="F396" s="29"/>
      <c r="G396" s="14"/>
      <c r="H396" s="14"/>
      <c r="I396" s="14"/>
      <c r="J396" s="14"/>
      <c r="K396" s="14"/>
      <c r="L396" s="14"/>
    </row>
    <row r="397">
      <c r="B397" s="38"/>
      <c r="C397" s="38"/>
      <c r="D397" s="38"/>
      <c r="E397" s="38"/>
      <c r="F397" s="29"/>
      <c r="G397" s="14"/>
      <c r="H397" s="14"/>
      <c r="I397" s="14"/>
      <c r="J397" s="14"/>
      <c r="K397" s="14"/>
      <c r="L397" s="14"/>
    </row>
    <row r="398">
      <c r="B398" s="38"/>
      <c r="C398" s="38"/>
      <c r="D398" s="38"/>
      <c r="E398" s="38"/>
      <c r="F398" s="29"/>
      <c r="G398" s="14"/>
      <c r="H398" s="14"/>
      <c r="I398" s="14"/>
      <c r="J398" s="14"/>
      <c r="K398" s="14"/>
      <c r="L398" s="14"/>
    </row>
    <row r="399">
      <c r="B399" s="38"/>
      <c r="C399" s="38"/>
      <c r="D399" s="38"/>
      <c r="E399" s="38"/>
      <c r="F399" s="29"/>
      <c r="G399" s="14"/>
      <c r="H399" s="14"/>
      <c r="I399" s="14"/>
      <c r="J399" s="14"/>
      <c r="K399" s="14"/>
      <c r="L399" s="14"/>
    </row>
    <row r="400">
      <c r="B400" s="38"/>
      <c r="C400" s="38"/>
      <c r="D400" s="38"/>
      <c r="E400" s="38"/>
      <c r="F400" s="29"/>
      <c r="G400" s="14"/>
      <c r="H400" s="14"/>
      <c r="I400" s="14"/>
      <c r="J400" s="14"/>
      <c r="K400" s="14"/>
      <c r="L400" s="14"/>
    </row>
    <row r="401">
      <c r="B401" s="38"/>
      <c r="C401" s="38"/>
      <c r="D401" s="38"/>
      <c r="E401" s="38"/>
      <c r="F401" s="29"/>
      <c r="G401" s="14"/>
      <c r="H401" s="14"/>
      <c r="I401" s="14"/>
      <c r="J401" s="14"/>
      <c r="K401" s="14"/>
      <c r="L401" s="14"/>
    </row>
    <row r="402">
      <c r="B402" s="38"/>
      <c r="C402" s="38"/>
      <c r="D402" s="38"/>
      <c r="E402" s="38"/>
      <c r="F402" s="29"/>
      <c r="G402" s="14"/>
      <c r="H402" s="14"/>
      <c r="I402" s="14"/>
      <c r="J402" s="14"/>
      <c r="K402" s="14"/>
      <c r="L402" s="14"/>
    </row>
    <row r="403">
      <c r="B403" s="38"/>
      <c r="C403" s="38"/>
      <c r="D403" s="38"/>
      <c r="E403" s="38"/>
      <c r="F403" s="29"/>
      <c r="G403" s="14"/>
      <c r="H403" s="14"/>
      <c r="I403" s="14"/>
      <c r="J403" s="14"/>
      <c r="K403" s="14"/>
      <c r="L403" s="14"/>
    </row>
    <row r="404">
      <c r="B404" s="38"/>
      <c r="C404" s="38"/>
      <c r="D404" s="38"/>
      <c r="E404" s="38"/>
      <c r="F404" s="29"/>
      <c r="G404" s="14"/>
      <c r="H404" s="14"/>
      <c r="I404" s="14"/>
      <c r="J404" s="14"/>
      <c r="K404" s="14"/>
      <c r="L404" s="14"/>
    </row>
    <row r="405">
      <c r="B405" s="38"/>
      <c r="C405" s="38"/>
      <c r="D405" s="38"/>
      <c r="E405" s="38"/>
      <c r="F405" s="29"/>
      <c r="G405" s="14"/>
      <c r="H405" s="14"/>
      <c r="I405" s="14"/>
      <c r="J405" s="14"/>
      <c r="K405" s="14"/>
      <c r="L405" s="14"/>
    </row>
    <row r="406">
      <c r="B406" s="38"/>
      <c r="C406" s="38"/>
      <c r="D406" s="38"/>
      <c r="E406" s="38"/>
      <c r="F406" s="29"/>
      <c r="G406" s="14"/>
      <c r="H406" s="14"/>
      <c r="I406" s="14"/>
      <c r="J406" s="14"/>
      <c r="K406" s="14"/>
      <c r="L406" s="14"/>
    </row>
    <row r="407">
      <c r="B407" s="38"/>
      <c r="C407" s="38"/>
      <c r="D407" s="38"/>
      <c r="E407" s="38"/>
      <c r="F407" s="29"/>
      <c r="G407" s="14"/>
      <c r="H407" s="14"/>
      <c r="I407" s="14"/>
      <c r="J407" s="14"/>
      <c r="K407" s="14"/>
      <c r="L407" s="14"/>
    </row>
    <row r="408">
      <c r="B408" s="38"/>
      <c r="C408" s="38"/>
      <c r="D408" s="38"/>
      <c r="E408" s="38"/>
      <c r="F408" s="29"/>
      <c r="G408" s="14"/>
      <c r="H408" s="14"/>
      <c r="I408" s="14"/>
      <c r="J408" s="14"/>
      <c r="K408" s="14"/>
      <c r="L408" s="14"/>
    </row>
    <row r="409">
      <c r="B409" s="38"/>
      <c r="C409" s="38"/>
      <c r="D409" s="38"/>
      <c r="E409" s="38"/>
      <c r="F409" s="29"/>
      <c r="G409" s="14"/>
      <c r="H409" s="14"/>
      <c r="I409" s="14"/>
      <c r="J409" s="14"/>
      <c r="K409" s="14"/>
      <c r="L409" s="14"/>
    </row>
    <row r="410">
      <c r="B410" s="38"/>
      <c r="C410" s="38"/>
      <c r="D410" s="38"/>
      <c r="E410" s="38"/>
      <c r="F410" s="29"/>
      <c r="G410" s="14"/>
      <c r="H410" s="14"/>
      <c r="I410" s="14"/>
      <c r="J410" s="14"/>
      <c r="K410" s="14"/>
      <c r="L410" s="14"/>
    </row>
    <row r="411">
      <c r="B411" s="38"/>
      <c r="C411" s="38"/>
      <c r="D411" s="38"/>
      <c r="E411" s="38"/>
      <c r="F411" s="29"/>
      <c r="G411" s="14"/>
      <c r="H411" s="14"/>
      <c r="I411" s="14"/>
      <c r="J411" s="14"/>
      <c r="K411" s="14"/>
      <c r="L411" s="14"/>
    </row>
    <row r="412">
      <c r="B412" s="38"/>
      <c r="C412" s="38"/>
      <c r="D412" s="38"/>
      <c r="E412" s="38"/>
      <c r="F412" s="29"/>
      <c r="G412" s="14"/>
      <c r="H412" s="14"/>
      <c r="I412" s="14"/>
      <c r="J412" s="14"/>
      <c r="K412" s="14"/>
      <c r="L412" s="14"/>
    </row>
    <row r="413">
      <c r="B413" s="38"/>
      <c r="C413" s="38"/>
      <c r="D413" s="38"/>
      <c r="E413" s="38"/>
      <c r="F413" s="29"/>
      <c r="G413" s="14"/>
      <c r="H413" s="14"/>
      <c r="I413" s="14"/>
      <c r="J413" s="14"/>
      <c r="K413" s="14"/>
      <c r="L413" s="14"/>
    </row>
    <row r="414">
      <c r="B414" s="38"/>
      <c r="C414" s="38"/>
      <c r="D414" s="38"/>
      <c r="E414" s="38"/>
      <c r="F414" s="29"/>
      <c r="G414" s="14"/>
      <c r="H414" s="14"/>
      <c r="I414" s="14"/>
      <c r="J414" s="14"/>
      <c r="K414" s="14"/>
      <c r="L414" s="14"/>
    </row>
    <row r="415">
      <c r="B415" s="38"/>
      <c r="C415" s="38"/>
      <c r="D415" s="38"/>
      <c r="E415" s="38"/>
      <c r="F415" s="29"/>
      <c r="G415" s="14"/>
      <c r="H415" s="14"/>
      <c r="I415" s="14"/>
      <c r="J415" s="14"/>
      <c r="K415" s="14"/>
      <c r="L415" s="14"/>
    </row>
    <row r="416">
      <c r="B416" s="38"/>
      <c r="C416" s="38"/>
      <c r="D416" s="38"/>
      <c r="E416" s="38"/>
      <c r="F416" s="29"/>
      <c r="G416" s="14"/>
      <c r="H416" s="14"/>
      <c r="I416" s="14"/>
      <c r="J416" s="14"/>
      <c r="K416" s="14"/>
      <c r="L416" s="14"/>
    </row>
    <row r="417">
      <c r="B417" s="38"/>
      <c r="C417" s="38"/>
      <c r="D417" s="38"/>
      <c r="E417" s="38"/>
      <c r="F417" s="29"/>
      <c r="G417" s="14"/>
      <c r="H417" s="14"/>
      <c r="I417" s="14"/>
      <c r="J417" s="14"/>
      <c r="K417" s="14"/>
      <c r="L417" s="14"/>
    </row>
    <row r="418">
      <c r="B418" s="38"/>
      <c r="C418" s="38"/>
      <c r="D418" s="38"/>
      <c r="E418" s="38"/>
      <c r="F418" s="29"/>
      <c r="G418" s="14"/>
      <c r="H418" s="14"/>
      <c r="I418" s="14"/>
      <c r="J418" s="14"/>
      <c r="K418" s="14"/>
      <c r="L418" s="14"/>
    </row>
    <row r="419">
      <c r="B419" s="38"/>
      <c r="C419" s="38"/>
      <c r="D419" s="38"/>
      <c r="E419" s="38"/>
      <c r="F419" s="29"/>
      <c r="G419" s="14"/>
      <c r="H419" s="14"/>
      <c r="I419" s="14"/>
      <c r="J419" s="14"/>
      <c r="K419" s="14"/>
      <c r="L419" s="14"/>
    </row>
    <row r="420">
      <c r="B420" s="38"/>
      <c r="C420" s="38"/>
      <c r="D420" s="38"/>
      <c r="E420" s="38"/>
      <c r="F420" s="29"/>
      <c r="G420" s="14"/>
      <c r="H420" s="14"/>
      <c r="I420" s="14"/>
      <c r="J420" s="14"/>
      <c r="K420" s="14"/>
      <c r="L420" s="14"/>
    </row>
    <row r="421">
      <c r="B421" s="38"/>
      <c r="C421" s="38"/>
      <c r="D421" s="38"/>
      <c r="E421" s="38"/>
      <c r="F421" s="29"/>
      <c r="G421" s="14"/>
      <c r="H421" s="14"/>
      <c r="I421" s="14"/>
      <c r="J421" s="14"/>
      <c r="K421" s="14"/>
      <c r="L421" s="14"/>
    </row>
    <row r="422">
      <c r="B422" s="38"/>
      <c r="C422" s="38"/>
      <c r="D422" s="38"/>
      <c r="E422" s="38"/>
      <c r="F422" s="29"/>
      <c r="G422" s="14"/>
      <c r="H422" s="14"/>
      <c r="I422" s="14"/>
      <c r="J422" s="14"/>
      <c r="K422" s="14"/>
      <c r="L422" s="14"/>
    </row>
    <row r="423">
      <c r="B423" s="38"/>
      <c r="C423" s="38"/>
      <c r="D423" s="38"/>
      <c r="E423" s="38"/>
      <c r="F423" s="29"/>
      <c r="G423" s="14"/>
      <c r="H423" s="14"/>
      <c r="I423" s="14"/>
      <c r="J423" s="14"/>
      <c r="K423" s="14"/>
      <c r="L423" s="14"/>
    </row>
    <row r="424">
      <c r="B424" s="38"/>
      <c r="C424" s="38"/>
      <c r="D424" s="38"/>
      <c r="E424" s="38"/>
      <c r="F424" s="29"/>
      <c r="G424" s="14"/>
      <c r="H424" s="14"/>
      <c r="I424" s="14"/>
      <c r="J424" s="14"/>
      <c r="K424" s="14"/>
      <c r="L424" s="14"/>
    </row>
    <row r="425">
      <c r="B425" s="38"/>
      <c r="C425" s="38"/>
      <c r="D425" s="38"/>
      <c r="E425" s="38"/>
      <c r="F425" s="29"/>
      <c r="G425" s="14"/>
      <c r="H425" s="14"/>
      <c r="I425" s="14"/>
      <c r="J425" s="14"/>
      <c r="K425" s="14"/>
      <c r="L425" s="14"/>
    </row>
    <row r="426">
      <c r="B426" s="38"/>
      <c r="C426" s="38"/>
      <c r="D426" s="38"/>
      <c r="E426" s="38"/>
      <c r="F426" s="29"/>
      <c r="G426" s="14"/>
      <c r="H426" s="14"/>
      <c r="I426" s="14"/>
      <c r="J426" s="14"/>
      <c r="K426" s="14"/>
      <c r="L426" s="14"/>
    </row>
    <row r="427">
      <c r="B427" s="38"/>
      <c r="C427" s="38"/>
      <c r="D427" s="38"/>
      <c r="E427" s="38"/>
      <c r="F427" s="29"/>
      <c r="G427" s="14"/>
      <c r="H427" s="14"/>
      <c r="I427" s="14"/>
      <c r="J427" s="14"/>
      <c r="K427" s="14"/>
      <c r="L427" s="14"/>
    </row>
    <row r="428">
      <c r="B428" s="38"/>
      <c r="C428" s="38"/>
      <c r="D428" s="38"/>
      <c r="E428" s="38"/>
      <c r="F428" s="29"/>
      <c r="G428" s="14"/>
      <c r="H428" s="14"/>
      <c r="I428" s="14"/>
      <c r="J428" s="14"/>
      <c r="K428" s="14"/>
      <c r="L428" s="14"/>
    </row>
    <row r="429">
      <c r="B429" s="38"/>
      <c r="C429" s="38"/>
      <c r="D429" s="38"/>
      <c r="E429" s="38"/>
      <c r="F429" s="29"/>
      <c r="G429" s="14"/>
      <c r="H429" s="14"/>
      <c r="I429" s="14"/>
      <c r="J429" s="14"/>
      <c r="K429" s="14"/>
      <c r="L429" s="14"/>
    </row>
    <row r="430">
      <c r="B430" s="38"/>
      <c r="C430" s="38"/>
      <c r="D430" s="38"/>
      <c r="E430" s="38"/>
      <c r="F430" s="29"/>
      <c r="G430" s="14"/>
      <c r="H430" s="14"/>
      <c r="I430" s="14"/>
      <c r="J430" s="14"/>
      <c r="K430" s="14"/>
      <c r="L430" s="14"/>
    </row>
    <row r="431">
      <c r="B431" s="38"/>
      <c r="C431" s="38"/>
      <c r="D431" s="38"/>
      <c r="E431" s="38"/>
      <c r="F431" s="29"/>
      <c r="G431" s="14"/>
      <c r="H431" s="14"/>
      <c r="I431" s="14"/>
      <c r="J431" s="14"/>
      <c r="K431" s="14"/>
      <c r="L431" s="14"/>
    </row>
    <row r="432">
      <c r="B432" s="38"/>
      <c r="C432" s="38"/>
      <c r="D432" s="38"/>
      <c r="E432" s="38"/>
      <c r="F432" s="29"/>
      <c r="G432" s="14"/>
      <c r="H432" s="14"/>
      <c r="I432" s="14"/>
      <c r="J432" s="14"/>
      <c r="K432" s="14"/>
      <c r="L432" s="14"/>
    </row>
    <row r="433">
      <c r="B433" s="38"/>
      <c r="C433" s="38"/>
      <c r="D433" s="38"/>
      <c r="E433" s="38"/>
      <c r="F433" s="29"/>
      <c r="G433" s="14"/>
      <c r="H433" s="14"/>
      <c r="I433" s="14"/>
      <c r="J433" s="14"/>
      <c r="K433" s="14"/>
      <c r="L433" s="14"/>
    </row>
    <row r="434">
      <c r="B434" s="38"/>
      <c r="C434" s="38"/>
      <c r="D434" s="38"/>
      <c r="E434" s="38"/>
      <c r="F434" s="29"/>
      <c r="G434" s="14"/>
      <c r="H434" s="14"/>
      <c r="I434" s="14"/>
      <c r="J434" s="14"/>
      <c r="K434" s="14"/>
      <c r="L434" s="14"/>
    </row>
    <row r="435">
      <c r="B435" s="38"/>
      <c r="C435" s="38"/>
      <c r="D435" s="38"/>
      <c r="E435" s="38"/>
      <c r="F435" s="29"/>
      <c r="G435" s="14"/>
      <c r="H435" s="14"/>
      <c r="I435" s="14"/>
      <c r="J435" s="14"/>
      <c r="K435" s="14"/>
      <c r="L435" s="14"/>
    </row>
    <row r="436">
      <c r="B436" s="38"/>
      <c r="C436" s="38"/>
      <c r="D436" s="38"/>
      <c r="E436" s="38"/>
      <c r="F436" s="29"/>
      <c r="G436" s="14"/>
      <c r="H436" s="14"/>
      <c r="I436" s="14"/>
      <c r="J436" s="14"/>
      <c r="K436" s="14"/>
      <c r="L436" s="14"/>
    </row>
    <row r="437">
      <c r="B437" s="38"/>
      <c r="C437" s="38"/>
      <c r="D437" s="38"/>
      <c r="E437" s="38"/>
      <c r="F437" s="29"/>
      <c r="G437" s="14"/>
      <c r="H437" s="14"/>
      <c r="I437" s="14"/>
      <c r="J437" s="14"/>
      <c r="K437" s="14"/>
      <c r="L437" s="14"/>
    </row>
    <row r="438">
      <c r="B438" s="38"/>
      <c r="C438" s="38"/>
      <c r="D438" s="38"/>
      <c r="E438" s="38"/>
      <c r="F438" s="29"/>
      <c r="G438" s="14"/>
      <c r="H438" s="14"/>
      <c r="I438" s="14"/>
      <c r="J438" s="14"/>
      <c r="K438" s="14"/>
      <c r="L438" s="14"/>
    </row>
    <row r="439">
      <c r="B439" s="38"/>
      <c r="C439" s="38"/>
      <c r="D439" s="38"/>
      <c r="E439" s="38"/>
      <c r="F439" s="29"/>
      <c r="G439" s="14"/>
      <c r="H439" s="14"/>
      <c r="I439" s="14"/>
      <c r="J439" s="14"/>
      <c r="K439" s="14"/>
      <c r="L439" s="14"/>
    </row>
    <row r="440">
      <c r="B440" s="38"/>
      <c r="C440" s="38"/>
      <c r="D440" s="38"/>
      <c r="E440" s="38"/>
      <c r="F440" s="29"/>
      <c r="G440" s="14"/>
      <c r="H440" s="14"/>
      <c r="I440" s="14"/>
      <c r="J440" s="14"/>
      <c r="K440" s="14"/>
      <c r="L440" s="14"/>
    </row>
    <row r="441">
      <c r="B441" s="38"/>
      <c r="C441" s="38"/>
      <c r="D441" s="38"/>
      <c r="E441" s="38"/>
      <c r="F441" s="29"/>
      <c r="G441" s="14"/>
      <c r="H441" s="14"/>
      <c r="I441" s="14"/>
      <c r="J441" s="14"/>
      <c r="K441" s="14"/>
      <c r="L441" s="14"/>
    </row>
    <row r="442">
      <c r="B442" s="38"/>
      <c r="C442" s="38"/>
      <c r="D442" s="38"/>
      <c r="E442" s="38"/>
      <c r="F442" s="29"/>
      <c r="G442" s="14"/>
      <c r="H442" s="14"/>
      <c r="I442" s="14"/>
      <c r="J442" s="14"/>
      <c r="K442" s="14"/>
      <c r="L442" s="14"/>
    </row>
    <row r="443">
      <c r="B443" s="38"/>
      <c r="C443" s="38"/>
      <c r="D443" s="38"/>
      <c r="E443" s="38"/>
      <c r="F443" s="29"/>
      <c r="G443" s="14"/>
      <c r="H443" s="14"/>
      <c r="I443" s="14"/>
      <c r="J443" s="14"/>
      <c r="K443" s="14"/>
      <c r="L443" s="14"/>
    </row>
    <row r="444">
      <c r="B444" s="38"/>
      <c r="C444" s="38"/>
      <c r="D444" s="38"/>
      <c r="E444" s="38"/>
      <c r="F444" s="29"/>
      <c r="G444" s="14"/>
      <c r="H444" s="14"/>
      <c r="I444" s="14"/>
      <c r="J444" s="14"/>
      <c r="K444" s="14"/>
      <c r="L444" s="14"/>
    </row>
    <row r="445">
      <c r="B445" s="38"/>
      <c r="C445" s="38"/>
      <c r="D445" s="38"/>
      <c r="E445" s="38"/>
      <c r="F445" s="29"/>
      <c r="G445" s="14"/>
      <c r="H445" s="14"/>
      <c r="I445" s="14"/>
      <c r="J445" s="14"/>
      <c r="K445" s="14"/>
      <c r="L445" s="14"/>
    </row>
    <row r="446">
      <c r="B446" s="38"/>
      <c r="C446" s="38"/>
      <c r="D446" s="38"/>
      <c r="E446" s="38"/>
      <c r="F446" s="29"/>
      <c r="G446" s="14"/>
      <c r="H446" s="14"/>
      <c r="I446" s="14"/>
      <c r="J446" s="14"/>
      <c r="K446" s="14"/>
      <c r="L446" s="14"/>
    </row>
    <row r="447">
      <c r="B447" s="38"/>
      <c r="C447" s="38"/>
      <c r="D447" s="38"/>
      <c r="E447" s="38"/>
      <c r="F447" s="29"/>
      <c r="G447" s="14"/>
      <c r="H447" s="14"/>
      <c r="I447" s="14"/>
      <c r="J447" s="14"/>
      <c r="K447" s="14"/>
      <c r="L447" s="14"/>
    </row>
    <row r="448">
      <c r="B448" s="38"/>
      <c r="C448" s="38"/>
      <c r="D448" s="38"/>
      <c r="E448" s="38"/>
      <c r="F448" s="29"/>
      <c r="G448" s="14"/>
      <c r="H448" s="14"/>
      <c r="I448" s="14"/>
      <c r="J448" s="14"/>
      <c r="K448" s="14"/>
      <c r="L448" s="14"/>
    </row>
    <row r="449">
      <c r="B449" s="38"/>
      <c r="C449" s="38"/>
      <c r="D449" s="38"/>
      <c r="E449" s="38"/>
      <c r="F449" s="29"/>
      <c r="G449" s="14"/>
      <c r="H449" s="14"/>
      <c r="I449" s="14"/>
      <c r="J449" s="14"/>
      <c r="K449" s="14"/>
      <c r="L449" s="14"/>
    </row>
    <row r="450">
      <c r="B450" s="38"/>
      <c r="C450" s="38"/>
      <c r="D450" s="38"/>
      <c r="E450" s="38"/>
      <c r="F450" s="29"/>
      <c r="G450" s="14"/>
      <c r="H450" s="14"/>
      <c r="I450" s="14"/>
      <c r="J450" s="14"/>
      <c r="K450" s="14"/>
      <c r="L450" s="14"/>
    </row>
    <row r="451">
      <c r="B451" s="38"/>
      <c r="C451" s="38"/>
      <c r="D451" s="38"/>
      <c r="E451" s="38"/>
      <c r="F451" s="29"/>
      <c r="G451" s="14"/>
      <c r="H451" s="14"/>
      <c r="I451" s="14"/>
      <c r="J451" s="14"/>
      <c r="K451" s="14"/>
      <c r="L451" s="14"/>
    </row>
    <row r="452">
      <c r="B452" s="38"/>
      <c r="C452" s="38"/>
      <c r="D452" s="38"/>
      <c r="E452" s="38"/>
      <c r="F452" s="29"/>
      <c r="G452" s="14"/>
      <c r="H452" s="14"/>
      <c r="I452" s="14"/>
      <c r="J452" s="14"/>
      <c r="K452" s="14"/>
      <c r="L452" s="14"/>
    </row>
    <row r="453">
      <c r="B453" s="38"/>
      <c r="C453" s="38"/>
      <c r="D453" s="38"/>
      <c r="E453" s="38"/>
      <c r="F453" s="29"/>
      <c r="G453" s="14"/>
      <c r="H453" s="14"/>
      <c r="I453" s="14"/>
      <c r="J453" s="14"/>
      <c r="K453" s="14"/>
      <c r="L453" s="14"/>
    </row>
    <row r="454">
      <c r="B454" s="38"/>
      <c r="C454" s="38"/>
      <c r="D454" s="38"/>
      <c r="E454" s="38"/>
      <c r="F454" s="29"/>
      <c r="G454" s="14"/>
      <c r="H454" s="14"/>
      <c r="I454" s="14"/>
      <c r="J454" s="14"/>
      <c r="K454" s="14"/>
      <c r="L454" s="14"/>
    </row>
    <row r="455">
      <c r="B455" s="38"/>
      <c r="C455" s="38"/>
      <c r="D455" s="38"/>
      <c r="E455" s="38"/>
      <c r="F455" s="29"/>
      <c r="G455" s="14"/>
      <c r="H455" s="14"/>
      <c r="I455" s="14"/>
      <c r="J455" s="14"/>
      <c r="K455" s="14"/>
      <c r="L455" s="14"/>
    </row>
    <row r="456">
      <c r="B456" s="38"/>
      <c r="C456" s="38"/>
      <c r="D456" s="38"/>
      <c r="E456" s="38"/>
      <c r="F456" s="29"/>
      <c r="G456" s="14"/>
      <c r="H456" s="14"/>
      <c r="I456" s="14"/>
      <c r="J456" s="14"/>
      <c r="K456" s="14"/>
      <c r="L456" s="14"/>
    </row>
    <row r="457">
      <c r="B457" s="38"/>
      <c r="C457" s="38"/>
      <c r="D457" s="38"/>
      <c r="E457" s="38"/>
      <c r="F457" s="29"/>
      <c r="G457" s="14"/>
      <c r="H457" s="14"/>
      <c r="I457" s="14"/>
      <c r="J457" s="14"/>
      <c r="K457" s="14"/>
      <c r="L457" s="14"/>
    </row>
    <row r="458">
      <c r="B458" s="38"/>
      <c r="C458" s="38"/>
      <c r="D458" s="38"/>
      <c r="E458" s="38"/>
      <c r="F458" s="29"/>
      <c r="G458" s="14"/>
      <c r="H458" s="14"/>
      <c r="I458" s="14"/>
      <c r="J458" s="14"/>
      <c r="K458" s="14"/>
      <c r="L458" s="14"/>
    </row>
    <row r="459">
      <c r="B459" s="38"/>
      <c r="C459" s="38"/>
      <c r="D459" s="38"/>
      <c r="E459" s="38"/>
      <c r="F459" s="29"/>
      <c r="G459" s="14"/>
      <c r="H459" s="14"/>
      <c r="I459" s="14"/>
      <c r="J459" s="14"/>
      <c r="K459" s="14"/>
      <c r="L459" s="14"/>
    </row>
    <row r="460">
      <c r="B460" s="38"/>
      <c r="C460" s="38"/>
      <c r="D460" s="38"/>
      <c r="E460" s="38"/>
      <c r="F460" s="29"/>
      <c r="G460" s="14"/>
      <c r="H460" s="14"/>
      <c r="I460" s="14"/>
      <c r="J460" s="14"/>
      <c r="K460" s="14"/>
      <c r="L460" s="14"/>
    </row>
    <row r="461">
      <c r="B461" s="38"/>
      <c r="C461" s="38"/>
      <c r="D461" s="38"/>
      <c r="E461" s="38"/>
      <c r="F461" s="29"/>
      <c r="G461" s="14"/>
      <c r="H461" s="14"/>
      <c r="I461" s="14"/>
      <c r="J461" s="14"/>
      <c r="K461" s="14"/>
      <c r="L461" s="14"/>
    </row>
    <row r="462">
      <c r="B462" s="38"/>
      <c r="C462" s="38"/>
      <c r="D462" s="38"/>
      <c r="E462" s="38"/>
      <c r="F462" s="29"/>
      <c r="G462" s="14"/>
      <c r="H462" s="14"/>
      <c r="I462" s="14"/>
      <c r="J462" s="14"/>
      <c r="K462" s="14"/>
      <c r="L462" s="14"/>
    </row>
    <row r="463">
      <c r="B463" s="38"/>
      <c r="C463" s="38"/>
      <c r="D463" s="38"/>
      <c r="E463" s="38"/>
      <c r="F463" s="29"/>
      <c r="G463" s="14"/>
      <c r="H463" s="14"/>
      <c r="I463" s="14"/>
      <c r="J463" s="14"/>
      <c r="K463" s="14"/>
      <c r="L463" s="14"/>
    </row>
    <row r="464">
      <c r="B464" s="38"/>
      <c r="C464" s="38"/>
      <c r="D464" s="38"/>
      <c r="E464" s="38"/>
      <c r="F464" s="29"/>
      <c r="G464" s="14"/>
      <c r="H464" s="14"/>
      <c r="I464" s="14"/>
      <c r="J464" s="14"/>
      <c r="K464" s="14"/>
      <c r="L464" s="14"/>
    </row>
    <row r="465">
      <c r="B465" s="38"/>
      <c r="C465" s="38"/>
      <c r="D465" s="38"/>
      <c r="E465" s="38"/>
      <c r="F465" s="29"/>
      <c r="G465" s="14"/>
      <c r="H465" s="14"/>
      <c r="I465" s="14"/>
      <c r="J465" s="14"/>
      <c r="K465" s="14"/>
      <c r="L465" s="14"/>
    </row>
    <row r="466">
      <c r="B466" s="38"/>
      <c r="C466" s="38"/>
      <c r="D466" s="38"/>
      <c r="E466" s="38"/>
      <c r="F466" s="29"/>
      <c r="G466" s="14"/>
      <c r="H466" s="14"/>
      <c r="I466" s="14"/>
      <c r="J466" s="14"/>
      <c r="K466" s="14"/>
      <c r="L466" s="14"/>
    </row>
    <row r="467">
      <c r="B467" s="38"/>
      <c r="C467" s="38"/>
      <c r="D467" s="38"/>
      <c r="E467" s="38"/>
      <c r="F467" s="29"/>
      <c r="G467" s="14"/>
      <c r="H467" s="14"/>
      <c r="I467" s="14"/>
      <c r="J467" s="14"/>
      <c r="K467" s="14"/>
      <c r="L467" s="14"/>
    </row>
    <row r="468">
      <c r="B468" s="38"/>
      <c r="C468" s="38"/>
      <c r="D468" s="38"/>
      <c r="E468" s="38"/>
      <c r="F468" s="29"/>
      <c r="G468" s="14"/>
      <c r="H468" s="14"/>
      <c r="I468" s="14"/>
      <c r="J468" s="14"/>
      <c r="K468" s="14"/>
      <c r="L468" s="14"/>
    </row>
    <row r="469">
      <c r="B469" s="38"/>
      <c r="C469" s="38"/>
      <c r="D469" s="38"/>
      <c r="E469" s="38"/>
      <c r="F469" s="29"/>
      <c r="G469" s="14"/>
      <c r="H469" s="14"/>
      <c r="I469" s="14"/>
      <c r="J469" s="14"/>
      <c r="K469" s="14"/>
      <c r="L469" s="14"/>
    </row>
    <row r="470">
      <c r="B470" s="38"/>
      <c r="C470" s="38"/>
      <c r="D470" s="38"/>
      <c r="E470" s="38"/>
      <c r="F470" s="29"/>
      <c r="G470" s="14"/>
      <c r="H470" s="14"/>
      <c r="I470" s="14"/>
      <c r="J470" s="14"/>
      <c r="K470" s="14"/>
      <c r="L470" s="14"/>
    </row>
    <row r="471">
      <c r="B471" s="38"/>
      <c r="C471" s="38"/>
      <c r="D471" s="38"/>
      <c r="E471" s="38"/>
      <c r="F471" s="29"/>
      <c r="G471" s="14"/>
      <c r="H471" s="14"/>
      <c r="I471" s="14"/>
      <c r="J471" s="14"/>
      <c r="K471" s="14"/>
      <c r="L471" s="14"/>
    </row>
    <row r="472">
      <c r="B472" s="38"/>
      <c r="C472" s="38"/>
      <c r="D472" s="38"/>
      <c r="E472" s="38"/>
      <c r="F472" s="29"/>
      <c r="G472" s="14"/>
      <c r="H472" s="14"/>
      <c r="I472" s="14"/>
      <c r="J472" s="14"/>
      <c r="K472" s="14"/>
      <c r="L472" s="14"/>
    </row>
    <row r="473">
      <c r="B473" s="38"/>
      <c r="C473" s="38"/>
      <c r="D473" s="38"/>
      <c r="E473" s="38"/>
      <c r="F473" s="29"/>
      <c r="G473" s="14"/>
      <c r="H473" s="14"/>
      <c r="I473" s="14"/>
      <c r="J473" s="14"/>
      <c r="K473" s="14"/>
      <c r="L473" s="14"/>
    </row>
    <row r="474">
      <c r="B474" s="38"/>
      <c r="C474" s="38"/>
      <c r="D474" s="38"/>
      <c r="E474" s="38"/>
      <c r="F474" s="29"/>
      <c r="G474" s="14"/>
      <c r="H474" s="14"/>
      <c r="I474" s="14"/>
      <c r="J474" s="14"/>
      <c r="K474" s="14"/>
      <c r="L474" s="14"/>
    </row>
    <row r="475">
      <c r="B475" s="38"/>
      <c r="C475" s="38"/>
      <c r="D475" s="38"/>
      <c r="E475" s="38"/>
      <c r="F475" s="29"/>
      <c r="G475" s="14"/>
      <c r="H475" s="14"/>
      <c r="I475" s="14"/>
      <c r="J475" s="14"/>
      <c r="K475" s="14"/>
      <c r="L475" s="14"/>
    </row>
    <row r="476">
      <c r="B476" s="38"/>
      <c r="C476" s="38"/>
      <c r="D476" s="38"/>
      <c r="E476" s="38"/>
      <c r="F476" s="29"/>
      <c r="G476" s="14"/>
      <c r="H476" s="14"/>
      <c r="I476" s="14"/>
      <c r="J476" s="14"/>
      <c r="K476" s="14"/>
      <c r="L476" s="14"/>
    </row>
    <row r="477">
      <c r="B477" s="38"/>
      <c r="C477" s="38"/>
      <c r="D477" s="38"/>
      <c r="E477" s="38"/>
      <c r="F477" s="29"/>
      <c r="G477" s="14"/>
      <c r="H477" s="14"/>
      <c r="I477" s="14"/>
      <c r="J477" s="14"/>
      <c r="K477" s="14"/>
      <c r="L477" s="14"/>
    </row>
    <row r="478">
      <c r="B478" s="38"/>
      <c r="C478" s="38"/>
      <c r="D478" s="38"/>
      <c r="E478" s="38"/>
      <c r="F478" s="29"/>
      <c r="G478" s="14"/>
      <c r="H478" s="14"/>
      <c r="I478" s="14"/>
      <c r="J478" s="14"/>
      <c r="K478" s="14"/>
      <c r="L478" s="14"/>
    </row>
    <row r="479">
      <c r="B479" s="38"/>
      <c r="C479" s="38"/>
      <c r="D479" s="38"/>
      <c r="E479" s="38"/>
      <c r="F479" s="29"/>
      <c r="G479" s="14"/>
      <c r="H479" s="14"/>
      <c r="I479" s="14"/>
      <c r="J479" s="14"/>
      <c r="K479" s="14"/>
      <c r="L479" s="14"/>
    </row>
    <row r="480">
      <c r="B480" s="38"/>
      <c r="C480" s="38"/>
      <c r="D480" s="38"/>
      <c r="E480" s="38"/>
      <c r="F480" s="29"/>
      <c r="G480" s="14"/>
      <c r="H480" s="14"/>
      <c r="I480" s="14"/>
      <c r="J480" s="14"/>
      <c r="K480" s="14"/>
      <c r="L480" s="14"/>
    </row>
    <row r="481">
      <c r="B481" s="38"/>
      <c r="C481" s="38"/>
      <c r="D481" s="38"/>
      <c r="E481" s="38"/>
      <c r="F481" s="29"/>
      <c r="G481" s="14"/>
      <c r="H481" s="14"/>
      <c r="I481" s="14"/>
      <c r="J481" s="14"/>
      <c r="K481" s="14"/>
      <c r="L481" s="14"/>
    </row>
    <row r="482">
      <c r="B482" s="38"/>
      <c r="C482" s="38"/>
      <c r="D482" s="38"/>
      <c r="E482" s="38"/>
      <c r="F482" s="29"/>
      <c r="G482" s="14"/>
      <c r="H482" s="14"/>
      <c r="I482" s="14"/>
      <c r="J482" s="14"/>
      <c r="K482" s="14"/>
      <c r="L482" s="14"/>
    </row>
    <row r="483">
      <c r="B483" s="38"/>
      <c r="C483" s="38"/>
      <c r="D483" s="38"/>
      <c r="E483" s="38"/>
      <c r="F483" s="29"/>
      <c r="G483" s="14"/>
      <c r="H483" s="14"/>
      <c r="I483" s="14"/>
      <c r="J483" s="14"/>
      <c r="K483" s="14"/>
      <c r="L483" s="14"/>
    </row>
    <row r="484">
      <c r="B484" s="38"/>
      <c r="C484" s="38"/>
      <c r="D484" s="38"/>
      <c r="E484" s="38"/>
      <c r="F484" s="29"/>
      <c r="G484" s="14"/>
      <c r="H484" s="14"/>
      <c r="I484" s="14"/>
      <c r="J484" s="14"/>
      <c r="K484" s="14"/>
      <c r="L484" s="14"/>
    </row>
    <row r="485">
      <c r="B485" s="38"/>
      <c r="C485" s="38"/>
      <c r="D485" s="38"/>
      <c r="E485" s="38"/>
      <c r="F485" s="29"/>
      <c r="G485" s="14"/>
      <c r="H485" s="14"/>
      <c r="I485" s="14"/>
      <c r="J485" s="14"/>
      <c r="K485" s="14"/>
      <c r="L485" s="14"/>
    </row>
    <row r="486">
      <c r="B486" s="38"/>
      <c r="C486" s="38"/>
      <c r="D486" s="38"/>
      <c r="E486" s="38"/>
      <c r="F486" s="29"/>
      <c r="G486" s="14"/>
      <c r="H486" s="14"/>
      <c r="I486" s="14"/>
      <c r="J486" s="14"/>
      <c r="K486" s="14"/>
      <c r="L486" s="14"/>
    </row>
    <row r="487">
      <c r="B487" s="38"/>
      <c r="C487" s="38"/>
      <c r="D487" s="38"/>
      <c r="E487" s="38"/>
      <c r="F487" s="29"/>
      <c r="G487" s="14"/>
      <c r="H487" s="14"/>
      <c r="I487" s="14"/>
      <c r="J487" s="14"/>
      <c r="K487" s="14"/>
      <c r="L487" s="14"/>
    </row>
    <row r="488">
      <c r="B488" s="38"/>
      <c r="C488" s="38"/>
      <c r="D488" s="38"/>
      <c r="E488" s="38"/>
      <c r="F488" s="29"/>
      <c r="G488" s="14"/>
      <c r="H488" s="14"/>
      <c r="I488" s="14"/>
      <c r="J488" s="14"/>
      <c r="K488" s="14"/>
      <c r="L488" s="14"/>
    </row>
    <row r="489">
      <c r="B489" s="38"/>
      <c r="C489" s="38"/>
      <c r="D489" s="38"/>
      <c r="E489" s="38"/>
      <c r="F489" s="29"/>
      <c r="G489" s="14"/>
      <c r="H489" s="14"/>
      <c r="I489" s="14"/>
      <c r="J489" s="14"/>
      <c r="K489" s="14"/>
      <c r="L489" s="14"/>
    </row>
    <row r="490">
      <c r="B490" s="38"/>
      <c r="C490" s="38"/>
      <c r="D490" s="38"/>
      <c r="E490" s="38"/>
      <c r="F490" s="29"/>
      <c r="G490" s="14"/>
      <c r="H490" s="14"/>
      <c r="I490" s="14"/>
      <c r="J490" s="14"/>
      <c r="K490" s="14"/>
      <c r="L490" s="14"/>
    </row>
    <row r="491">
      <c r="B491" s="38"/>
      <c r="C491" s="38"/>
      <c r="D491" s="38"/>
      <c r="E491" s="38"/>
      <c r="F491" s="29"/>
      <c r="G491" s="14"/>
      <c r="H491" s="14"/>
      <c r="I491" s="14"/>
      <c r="J491" s="14"/>
      <c r="K491" s="14"/>
      <c r="L491" s="14"/>
    </row>
    <row r="492">
      <c r="B492" s="38"/>
      <c r="C492" s="38"/>
      <c r="D492" s="38"/>
      <c r="E492" s="38"/>
      <c r="F492" s="29"/>
      <c r="G492" s="14"/>
      <c r="H492" s="14"/>
      <c r="I492" s="14"/>
      <c r="J492" s="14"/>
      <c r="K492" s="14"/>
      <c r="L492" s="14"/>
    </row>
    <row r="493">
      <c r="B493" s="38"/>
      <c r="C493" s="38"/>
      <c r="D493" s="38"/>
      <c r="E493" s="38"/>
      <c r="F493" s="29"/>
      <c r="G493" s="14"/>
      <c r="H493" s="14"/>
      <c r="I493" s="14"/>
      <c r="J493" s="14"/>
      <c r="K493" s="14"/>
      <c r="L493" s="14"/>
    </row>
    <row r="494">
      <c r="B494" s="38"/>
      <c r="C494" s="38"/>
      <c r="D494" s="38"/>
      <c r="E494" s="38"/>
      <c r="F494" s="29"/>
      <c r="G494" s="14"/>
      <c r="H494" s="14"/>
      <c r="I494" s="14"/>
      <c r="J494" s="14"/>
      <c r="K494" s="14"/>
      <c r="L494" s="14"/>
    </row>
    <row r="495">
      <c r="B495" s="38"/>
      <c r="C495" s="38"/>
      <c r="D495" s="38"/>
      <c r="E495" s="38"/>
      <c r="F495" s="29"/>
      <c r="G495" s="14"/>
      <c r="H495" s="14"/>
      <c r="I495" s="14"/>
      <c r="J495" s="14"/>
      <c r="K495" s="14"/>
      <c r="L495" s="14"/>
    </row>
    <row r="496">
      <c r="B496" s="38"/>
      <c r="C496" s="38"/>
      <c r="D496" s="38"/>
      <c r="E496" s="38"/>
      <c r="F496" s="29"/>
      <c r="G496" s="14"/>
      <c r="H496" s="14"/>
      <c r="I496" s="14"/>
      <c r="J496" s="14"/>
      <c r="K496" s="14"/>
      <c r="L496" s="14"/>
    </row>
    <row r="497">
      <c r="B497" s="38"/>
      <c r="C497" s="38"/>
      <c r="D497" s="38"/>
      <c r="E497" s="38"/>
      <c r="F497" s="29"/>
      <c r="G497" s="14"/>
      <c r="H497" s="14"/>
      <c r="I497" s="14"/>
      <c r="J497" s="14"/>
      <c r="K497" s="14"/>
      <c r="L497" s="14"/>
    </row>
    <row r="498">
      <c r="B498" s="38"/>
      <c r="C498" s="38"/>
      <c r="D498" s="38"/>
      <c r="E498" s="38"/>
      <c r="F498" s="29"/>
      <c r="G498" s="14"/>
      <c r="H498" s="14"/>
      <c r="I498" s="14"/>
      <c r="J498" s="14"/>
      <c r="K498" s="14"/>
      <c r="L498" s="14"/>
    </row>
    <row r="499">
      <c r="B499" s="38"/>
      <c r="C499" s="38"/>
      <c r="D499" s="38"/>
      <c r="E499" s="38"/>
      <c r="F499" s="29"/>
      <c r="G499" s="14"/>
      <c r="H499" s="14"/>
      <c r="I499" s="14"/>
      <c r="J499" s="14"/>
      <c r="K499" s="14"/>
      <c r="L499" s="14"/>
    </row>
    <row r="500">
      <c r="B500" s="38"/>
      <c r="C500" s="38"/>
      <c r="D500" s="38"/>
      <c r="E500" s="38"/>
      <c r="F500" s="29"/>
      <c r="G500" s="14"/>
      <c r="H500" s="14"/>
      <c r="I500" s="14"/>
      <c r="J500" s="14"/>
      <c r="K500" s="14"/>
      <c r="L500" s="14"/>
    </row>
    <row r="501">
      <c r="B501" s="38"/>
      <c r="C501" s="38"/>
      <c r="D501" s="38"/>
      <c r="E501" s="38"/>
      <c r="F501" s="29"/>
      <c r="G501" s="14"/>
      <c r="H501" s="14"/>
      <c r="I501" s="14"/>
      <c r="J501" s="14"/>
      <c r="K501" s="14"/>
      <c r="L501" s="14"/>
    </row>
    <row r="502">
      <c r="B502" s="38"/>
      <c r="C502" s="38"/>
      <c r="D502" s="38"/>
      <c r="E502" s="38"/>
      <c r="F502" s="29"/>
      <c r="G502" s="14"/>
      <c r="H502" s="14"/>
      <c r="I502" s="14"/>
      <c r="J502" s="14"/>
      <c r="K502" s="14"/>
      <c r="L502" s="14"/>
    </row>
    <row r="503">
      <c r="B503" s="38"/>
      <c r="C503" s="38"/>
      <c r="D503" s="38"/>
      <c r="E503" s="38"/>
      <c r="F503" s="29"/>
      <c r="G503" s="14"/>
      <c r="H503" s="14"/>
      <c r="I503" s="14"/>
      <c r="J503" s="14"/>
      <c r="K503" s="14"/>
      <c r="L503" s="14"/>
    </row>
    <row r="504">
      <c r="B504" s="38"/>
      <c r="C504" s="38"/>
      <c r="D504" s="38"/>
      <c r="E504" s="38"/>
      <c r="F504" s="29"/>
      <c r="G504" s="14"/>
      <c r="H504" s="14"/>
      <c r="I504" s="14"/>
      <c r="J504" s="14"/>
      <c r="K504" s="14"/>
      <c r="L504" s="14"/>
    </row>
    <row r="505">
      <c r="B505" s="38"/>
      <c r="C505" s="38"/>
      <c r="D505" s="38"/>
      <c r="E505" s="38"/>
      <c r="F505" s="29"/>
      <c r="G505" s="14"/>
      <c r="H505" s="14"/>
      <c r="I505" s="14"/>
      <c r="J505" s="14"/>
      <c r="K505" s="14"/>
      <c r="L505" s="14"/>
    </row>
    <row r="506">
      <c r="B506" s="38"/>
      <c r="C506" s="38"/>
      <c r="D506" s="38"/>
      <c r="E506" s="38"/>
      <c r="F506" s="29"/>
      <c r="G506" s="14"/>
      <c r="H506" s="14"/>
      <c r="I506" s="14"/>
      <c r="J506" s="14"/>
      <c r="K506" s="14"/>
      <c r="L506" s="14"/>
    </row>
    <row r="507">
      <c r="B507" s="38"/>
      <c r="C507" s="38"/>
      <c r="D507" s="38"/>
      <c r="E507" s="38"/>
      <c r="F507" s="29"/>
      <c r="G507" s="14"/>
      <c r="H507" s="14"/>
      <c r="I507" s="14"/>
      <c r="J507" s="14"/>
      <c r="K507" s="14"/>
      <c r="L507" s="14"/>
    </row>
    <row r="508">
      <c r="B508" s="38"/>
      <c r="C508" s="38"/>
      <c r="D508" s="38"/>
      <c r="E508" s="38"/>
      <c r="F508" s="29"/>
      <c r="G508" s="14"/>
      <c r="H508" s="14"/>
      <c r="I508" s="14"/>
      <c r="J508" s="14"/>
      <c r="K508" s="14"/>
      <c r="L508" s="14"/>
    </row>
    <row r="509">
      <c r="B509" s="38"/>
      <c r="C509" s="38"/>
      <c r="D509" s="38"/>
      <c r="E509" s="38"/>
      <c r="F509" s="29"/>
      <c r="G509" s="14"/>
      <c r="H509" s="14"/>
      <c r="I509" s="14"/>
      <c r="J509" s="14"/>
      <c r="K509" s="14"/>
      <c r="L509" s="14"/>
    </row>
    <row r="510">
      <c r="B510" s="38"/>
      <c r="C510" s="38"/>
      <c r="D510" s="38"/>
      <c r="E510" s="38"/>
      <c r="F510" s="29"/>
      <c r="G510" s="14"/>
      <c r="H510" s="14"/>
      <c r="I510" s="14"/>
      <c r="J510" s="14"/>
      <c r="K510" s="14"/>
      <c r="L510" s="14"/>
    </row>
    <row r="511">
      <c r="B511" s="38"/>
      <c r="C511" s="38"/>
      <c r="D511" s="38"/>
      <c r="E511" s="38"/>
      <c r="F511" s="29"/>
      <c r="G511" s="14"/>
      <c r="H511" s="14"/>
      <c r="I511" s="14"/>
      <c r="J511" s="14"/>
      <c r="K511" s="14"/>
      <c r="L511" s="14"/>
    </row>
    <row r="512">
      <c r="B512" s="38"/>
      <c r="C512" s="38"/>
      <c r="D512" s="38"/>
      <c r="E512" s="38"/>
      <c r="F512" s="29"/>
      <c r="G512" s="14"/>
      <c r="H512" s="14"/>
      <c r="I512" s="14"/>
      <c r="J512" s="14"/>
      <c r="K512" s="14"/>
      <c r="L512" s="14"/>
    </row>
    <row r="513">
      <c r="B513" s="38"/>
      <c r="C513" s="38"/>
      <c r="D513" s="38"/>
      <c r="E513" s="38"/>
      <c r="F513" s="29"/>
      <c r="G513" s="14"/>
      <c r="H513" s="14"/>
      <c r="I513" s="14"/>
      <c r="J513" s="14"/>
      <c r="K513" s="14"/>
      <c r="L513" s="14"/>
    </row>
    <row r="514">
      <c r="B514" s="38"/>
      <c r="C514" s="38"/>
      <c r="D514" s="38"/>
      <c r="E514" s="38"/>
      <c r="F514" s="29"/>
      <c r="G514" s="14"/>
      <c r="H514" s="14"/>
      <c r="I514" s="14"/>
      <c r="J514" s="14"/>
      <c r="K514" s="14"/>
      <c r="L514" s="14"/>
    </row>
    <row r="515">
      <c r="B515" s="38"/>
      <c r="C515" s="38"/>
      <c r="D515" s="38"/>
      <c r="E515" s="38"/>
      <c r="F515" s="29"/>
      <c r="G515" s="14"/>
      <c r="H515" s="14"/>
      <c r="I515" s="14"/>
      <c r="J515" s="14"/>
      <c r="K515" s="14"/>
      <c r="L515" s="14"/>
    </row>
    <row r="516">
      <c r="B516" s="38"/>
      <c r="C516" s="38"/>
      <c r="D516" s="38"/>
      <c r="E516" s="38"/>
      <c r="F516" s="29"/>
      <c r="G516" s="14"/>
      <c r="H516" s="14"/>
      <c r="I516" s="14"/>
      <c r="J516" s="14"/>
      <c r="K516" s="14"/>
      <c r="L516" s="14"/>
    </row>
    <row r="517">
      <c r="B517" s="38"/>
      <c r="C517" s="38"/>
      <c r="D517" s="38"/>
      <c r="E517" s="38"/>
      <c r="F517" s="29"/>
      <c r="G517" s="14"/>
      <c r="H517" s="14"/>
      <c r="I517" s="14"/>
      <c r="J517" s="14"/>
      <c r="K517" s="14"/>
      <c r="L517" s="14"/>
    </row>
    <row r="518">
      <c r="B518" s="38"/>
      <c r="C518" s="38"/>
      <c r="D518" s="38"/>
      <c r="E518" s="38"/>
      <c r="F518" s="29"/>
      <c r="G518" s="14"/>
      <c r="H518" s="14"/>
      <c r="I518" s="14"/>
      <c r="J518" s="14"/>
      <c r="K518" s="14"/>
      <c r="L518" s="14"/>
    </row>
    <row r="519">
      <c r="B519" s="38"/>
      <c r="C519" s="38"/>
      <c r="D519" s="38"/>
      <c r="E519" s="38"/>
      <c r="F519" s="29"/>
      <c r="G519" s="14"/>
      <c r="H519" s="14"/>
      <c r="I519" s="14"/>
      <c r="J519" s="14"/>
      <c r="K519" s="14"/>
      <c r="L519" s="14"/>
    </row>
    <row r="520">
      <c r="B520" s="38"/>
      <c r="C520" s="38"/>
      <c r="D520" s="38"/>
      <c r="E520" s="38"/>
      <c r="F520" s="29"/>
      <c r="G520" s="14"/>
      <c r="H520" s="14"/>
      <c r="I520" s="14"/>
      <c r="J520" s="14"/>
      <c r="K520" s="14"/>
      <c r="L520" s="14"/>
    </row>
    <row r="521">
      <c r="B521" s="38"/>
      <c r="C521" s="38"/>
      <c r="D521" s="38"/>
      <c r="E521" s="38"/>
      <c r="F521" s="29"/>
      <c r="G521" s="14"/>
      <c r="H521" s="14"/>
      <c r="I521" s="14"/>
      <c r="J521" s="14"/>
      <c r="K521" s="14"/>
      <c r="L521" s="14"/>
    </row>
    <row r="522">
      <c r="B522" s="38"/>
      <c r="C522" s="38"/>
      <c r="D522" s="38"/>
      <c r="E522" s="38"/>
      <c r="F522" s="29"/>
      <c r="G522" s="14"/>
      <c r="H522" s="14"/>
      <c r="I522" s="14"/>
      <c r="J522" s="14"/>
      <c r="K522" s="14"/>
      <c r="L522" s="14"/>
    </row>
    <row r="523">
      <c r="B523" s="38"/>
      <c r="C523" s="38"/>
      <c r="D523" s="38"/>
      <c r="E523" s="38"/>
      <c r="F523" s="29"/>
      <c r="G523" s="14"/>
      <c r="H523" s="14"/>
      <c r="I523" s="14"/>
      <c r="J523" s="14"/>
      <c r="K523" s="14"/>
      <c r="L523" s="14"/>
    </row>
    <row r="524">
      <c r="B524" s="38"/>
      <c r="C524" s="38"/>
      <c r="D524" s="38"/>
      <c r="E524" s="38"/>
      <c r="F524" s="29"/>
      <c r="G524" s="14"/>
      <c r="H524" s="14"/>
      <c r="I524" s="14"/>
      <c r="J524" s="14"/>
      <c r="K524" s="14"/>
      <c r="L524" s="14"/>
    </row>
    <row r="525">
      <c r="B525" s="38"/>
      <c r="C525" s="38"/>
      <c r="D525" s="38"/>
      <c r="E525" s="38"/>
      <c r="F525" s="29"/>
      <c r="G525" s="14"/>
      <c r="H525" s="14"/>
      <c r="I525" s="14"/>
      <c r="J525" s="14"/>
      <c r="K525" s="14"/>
      <c r="L525" s="14"/>
    </row>
    <row r="526">
      <c r="B526" s="38"/>
      <c r="C526" s="38"/>
      <c r="D526" s="38"/>
      <c r="E526" s="38"/>
      <c r="F526" s="29"/>
      <c r="G526" s="14"/>
      <c r="H526" s="14"/>
      <c r="I526" s="14"/>
      <c r="J526" s="14"/>
      <c r="K526" s="14"/>
      <c r="L526" s="14"/>
    </row>
    <row r="527">
      <c r="B527" s="38"/>
      <c r="C527" s="38"/>
      <c r="D527" s="38"/>
      <c r="E527" s="38"/>
      <c r="F527" s="29"/>
      <c r="G527" s="14"/>
      <c r="H527" s="14"/>
      <c r="I527" s="14"/>
      <c r="J527" s="14"/>
      <c r="K527" s="14"/>
      <c r="L527" s="14"/>
    </row>
    <row r="528">
      <c r="B528" s="38"/>
      <c r="C528" s="38"/>
      <c r="D528" s="38"/>
      <c r="E528" s="38"/>
      <c r="F528" s="29"/>
      <c r="G528" s="14"/>
      <c r="H528" s="14"/>
      <c r="I528" s="14"/>
      <c r="J528" s="14"/>
      <c r="K528" s="14"/>
      <c r="L528" s="14"/>
    </row>
    <row r="529">
      <c r="B529" s="38"/>
      <c r="C529" s="38"/>
      <c r="D529" s="38"/>
      <c r="E529" s="38"/>
      <c r="F529" s="29"/>
      <c r="G529" s="14"/>
      <c r="H529" s="14"/>
      <c r="I529" s="14"/>
      <c r="J529" s="14"/>
      <c r="K529" s="14"/>
      <c r="L529" s="14"/>
    </row>
    <row r="530">
      <c r="B530" s="38"/>
      <c r="C530" s="38"/>
      <c r="D530" s="38"/>
      <c r="E530" s="38"/>
      <c r="F530" s="29"/>
      <c r="G530" s="14"/>
      <c r="H530" s="14"/>
      <c r="I530" s="14"/>
      <c r="J530" s="14"/>
      <c r="K530" s="14"/>
      <c r="L530" s="14"/>
    </row>
    <row r="531">
      <c r="B531" s="38"/>
      <c r="C531" s="38"/>
      <c r="D531" s="38"/>
      <c r="E531" s="38"/>
      <c r="F531" s="29"/>
      <c r="G531" s="14"/>
      <c r="H531" s="14"/>
      <c r="I531" s="14"/>
      <c r="J531" s="14"/>
      <c r="K531" s="14"/>
      <c r="L531" s="14"/>
    </row>
    <row r="532">
      <c r="B532" s="38"/>
      <c r="C532" s="38"/>
      <c r="D532" s="38"/>
      <c r="E532" s="38"/>
      <c r="F532" s="29"/>
      <c r="G532" s="14"/>
      <c r="H532" s="14"/>
      <c r="I532" s="14"/>
      <c r="J532" s="14"/>
      <c r="K532" s="14"/>
      <c r="L532" s="14"/>
    </row>
    <row r="533">
      <c r="B533" s="38"/>
      <c r="C533" s="38"/>
      <c r="D533" s="38"/>
      <c r="E533" s="38"/>
      <c r="F533" s="29"/>
      <c r="G533" s="14"/>
      <c r="H533" s="14"/>
      <c r="I533" s="14"/>
      <c r="J533" s="14"/>
      <c r="K533" s="14"/>
      <c r="L533" s="14"/>
    </row>
    <row r="534">
      <c r="B534" s="38"/>
      <c r="C534" s="38"/>
      <c r="D534" s="38"/>
      <c r="E534" s="38"/>
      <c r="F534" s="29"/>
      <c r="G534" s="14"/>
      <c r="H534" s="14"/>
      <c r="I534" s="14"/>
      <c r="J534" s="14"/>
      <c r="K534" s="14"/>
      <c r="L534" s="14"/>
    </row>
    <row r="535">
      <c r="B535" s="38"/>
      <c r="C535" s="38"/>
      <c r="D535" s="38"/>
      <c r="E535" s="38"/>
      <c r="F535" s="29"/>
      <c r="G535" s="14"/>
      <c r="H535" s="14"/>
      <c r="I535" s="14"/>
      <c r="J535" s="14"/>
      <c r="K535" s="14"/>
      <c r="L535" s="14"/>
    </row>
    <row r="536">
      <c r="B536" s="38"/>
      <c r="C536" s="38"/>
      <c r="D536" s="38"/>
      <c r="E536" s="38"/>
      <c r="F536" s="29"/>
      <c r="G536" s="14"/>
      <c r="H536" s="14"/>
      <c r="I536" s="14"/>
      <c r="J536" s="14"/>
      <c r="K536" s="14"/>
      <c r="L536" s="14"/>
    </row>
    <row r="537">
      <c r="B537" s="38"/>
      <c r="C537" s="38"/>
      <c r="D537" s="38"/>
      <c r="E537" s="38"/>
      <c r="F537" s="29"/>
      <c r="G537" s="14"/>
      <c r="H537" s="14"/>
      <c r="I537" s="14"/>
      <c r="J537" s="14"/>
      <c r="K537" s="14"/>
      <c r="L537" s="14"/>
    </row>
    <row r="538">
      <c r="B538" s="38"/>
      <c r="C538" s="38"/>
      <c r="D538" s="38"/>
      <c r="E538" s="38"/>
      <c r="F538" s="29"/>
      <c r="G538" s="14"/>
      <c r="H538" s="14"/>
      <c r="I538" s="14"/>
      <c r="J538" s="14"/>
      <c r="K538" s="14"/>
      <c r="L538" s="14"/>
    </row>
    <row r="539">
      <c r="B539" s="38"/>
      <c r="C539" s="38"/>
      <c r="D539" s="38"/>
      <c r="E539" s="38"/>
      <c r="F539" s="29"/>
      <c r="G539" s="14"/>
      <c r="H539" s="14"/>
      <c r="I539" s="14"/>
      <c r="J539" s="14"/>
      <c r="K539" s="14"/>
      <c r="L539" s="14"/>
    </row>
    <row r="540">
      <c r="B540" s="38"/>
      <c r="C540" s="38"/>
      <c r="D540" s="38"/>
      <c r="E540" s="38"/>
      <c r="F540" s="29"/>
      <c r="G540" s="14"/>
      <c r="H540" s="14"/>
      <c r="I540" s="14"/>
      <c r="J540" s="14"/>
      <c r="K540" s="14"/>
      <c r="L540" s="14"/>
    </row>
    <row r="541">
      <c r="B541" s="38"/>
      <c r="C541" s="38"/>
      <c r="D541" s="38"/>
      <c r="E541" s="38"/>
      <c r="F541" s="29"/>
      <c r="G541" s="14"/>
      <c r="H541" s="14"/>
      <c r="I541" s="14"/>
      <c r="J541" s="14"/>
      <c r="K541" s="14"/>
      <c r="L541" s="14"/>
    </row>
    <row r="542">
      <c r="B542" s="38"/>
      <c r="C542" s="38"/>
      <c r="D542" s="38"/>
      <c r="E542" s="38"/>
      <c r="F542" s="29"/>
      <c r="G542" s="14"/>
      <c r="H542" s="14"/>
      <c r="I542" s="14"/>
      <c r="J542" s="14"/>
      <c r="K542" s="14"/>
      <c r="L542" s="14"/>
    </row>
    <row r="543">
      <c r="B543" s="38"/>
      <c r="C543" s="38"/>
      <c r="D543" s="38"/>
      <c r="E543" s="38"/>
      <c r="F543" s="29"/>
      <c r="G543" s="14"/>
      <c r="H543" s="14"/>
      <c r="I543" s="14"/>
      <c r="J543" s="14"/>
      <c r="K543" s="14"/>
      <c r="L543" s="14"/>
    </row>
    <row r="544">
      <c r="B544" s="38"/>
      <c r="C544" s="38"/>
      <c r="D544" s="38"/>
      <c r="E544" s="38"/>
      <c r="F544" s="29"/>
      <c r="G544" s="14"/>
      <c r="H544" s="14"/>
      <c r="I544" s="14"/>
      <c r="J544" s="14"/>
      <c r="K544" s="14"/>
      <c r="L544" s="14"/>
    </row>
    <row r="545">
      <c r="B545" s="38"/>
      <c r="C545" s="38"/>
      <c r="D545" s="38"/>
      <c r="E545" s="38"/>
      <c r="F545" s="29"/>
      <c r="G545" s="14"/>
      <c r="H545" s="14"/>
      <c r="I545" s="14"/>
      <c r="J545" s="14"/>
      <c r="K545" s="14"/>
      <c r="L545" s="14"/>
    </row>
    <row r="546">
      <c r="B546" s="38"/>
      <c r="C546" s="38"/>
      <c r="D546" s="38"/>
      <c r="E546" s="38"/>
      <c r="F546" s="29"/>
      <c r="G546" s="14"/>
      <c r="H546" s="14"/>
      <c r="I546" s="14"/>
      <c r="J546" s="14"/>
      <c r="K546" s="14"/>
      <c r="L546" s="14"/>
    </row>
    <row r="547">
      <c r="B547" s="38"/>
      <c r="C547" s="38"/>
      <c r="D547" s="38"/>
      <c r="E547" s="38"/>
      <c r="F547" s="29"/>
      <c r="G547" s="14"/>
      <c r="H547" s="14"/>
      <c r="I547" s="14"/>
      <c r="J547" s="14"/>
      <c r="K547" s="14"/>
      <c r="L547" s="14"/>
    </row>
    <row r="548">
      <c r="B548" s="38"/>
      <c r="C548" s="38"/>
      <c r="D548" s="38"/>
      <c r="E548" s="38"/>
      <c r="F548" s="29"/>
      <c r="G548" s="14"/>
      <c r="H548" s="14"/>
      <c r="I548" s="14"/>
      <c r="J548" s="14"/>
      <c r="K548" s="14"/>
      <c r="L548" s="14"/>
    </row>
    <row r="549">
      <c r="B549" s="38"/>
      <c r="C549" s="38"/>
      <c r="D549" s="38"/>
      <c r="E549" s="38"/>
      <c r="F549" s="29"/>
      <c r="G549" s="14"/>
      <c r="H549" s="14"/>
      <c r="I549" s="14"/>
      <c r="J549" s="14"/>
      <c r="K549" s="14"/>
      <c r="L549" s="14"/>
    </row>
    <row r="550">
      <c r="B550" s="38"/>
      <c r="C550" s="38"/>
      <c r="D550" s="38"/>
      <c r="E550" s="38"/>
      <c r="F550" s="29"/>
      <c r="G550" s="14"/>
      <c r="H550" s="14"/>
      <c r="I550" s="14"/>
      <c r="J550" s="14"/>
      <c r="K550" s="14"/>
      <c r="L550" s="14"/>
    </row>
    <row r="551">
      <c r="B551" s="38"/>
      <c r="C551" s="38"/>
      <c r="D551" s="38"/>
      <c r="E551" s="38"/>
      <c r="F551" s="29"/>
      <c r="G551" s="14"/>
      <c r="H551" s="14"/>
      <c r="I551" s="14"/>
      <c r="J551" s="14"/>
      <c r="K551" s="14"/>
      <c r="L551" s="14"/>
    </row>
    <row r="552">
      <c r="B552" s="38"/>
      <c r="C552" s="38"/>
      <c r="D552" s="38"/>
      <c r="E552" s="38"/>
      <c r="F552" s="29"/>
      <c r="G552" s="14"/>
      <c r="H552" s="14"/>
      <c r="I552" s="14"/>
      <c r="J552" s="14"/>
      <c r="K552" s="14"/>
      <c r="L552" s="14"/>
    </row>
    <row r="553">
      <c r="B553" s="38"/>
      <c r="C553" s="38"/>
      <c r="D553" s="38"/>
      <c r="E553" s="38"/>
      <c r="F553" s="29"/>
      <c r="G553" s="14"/>
      <c r="H553" s="14"/>
      <c r="I553" s="14"/>
      <c r="J553" s="14"/>
      <c r="K553" s="14"/>
      <c r="L553" s="14"/>
    </row>
    <row r="554">
      <c r="B554" s="38"/>
      <c r="C554" s="38"/>
      <c r="D554" s="38"/>
      <c r="E554" s="38"/>
      <c r="F554" s="29"/>
      <c r="G554" s="14"/>
      <c r="H554" s="14"/>
      <c r="I554" s="14"/>
      <c r="J554" s="14"/>
      <c r="K554" s="14"/>
      <c r="L554" s="14"/>
    </row>
    <row r="555">
      <c r="B555" s="38"/>
      <c r="C555" s="38"/>
      <c r="D555" s="38"/>
      <c r="E555" s="38"/>
      <c r="F555" s="29"/>
      <c r="G555" s="14"/>
      <c r="H555" s="14"/>
      <c r="I555" s="14"/>
      <c r="J555" s="14"/>
      <c r="K555" s="14"/>
      <c r="L555" s="14"/>
    </row>
    <row r="556">
      <c r="B556" s="38"/>
      <c r="C556" s="38"/>
      <c r="D556" s="38"/>
      <c r="E556" s="38"/>
      <c r="F556" s="29"/>
      <c r="G556" s="14"/>
      <c r="H556" s="14"/>
      <c r="I556" s="14"/>
      <c r="J556" s="14"/>
      <c r="K556" s="14"/>
      <c r="L556" s="14"/>
    </row>
    <row r="557">
      <c r="B557" s="38"/>
      <c r="C557" s="38"/>
      <c r="D557" s="38"/>
      <c r="E557" s="38"/>
      <c r="F557" s="29"/>
      <c r="G557" s="14"/>
      <c r="H557" s="14"/>
      <c r="I557" s="14"/>
      <c r="J557" s="14"/>
      <c r="K557" s="14"/>
      <c r="L557" s="14"/>
    </row>
    <row r="558">
      <c r="B558" s="38"/>
      <c r="C558" s="38"/>
      <c r="D558" s="38"/>
      <c r="E558" s="38"/>
      <c r="F558" s="29"/>
      <c r="G558" s="14"/>
      <c r="H558" s="14"/>
      <c r="I558" s="14"/>
      <c r="J558" s="14"/>
      <c r="K558" s="14"/>
      <c r="L558" s="14"/>
    </row>
    <row r="559">
      <c r="B559" s="38"/>
      <c r="C559" s="38"/>
      <c r="D559" s="38"/>
      <c r="E559" s="38"/>
      <c r="F559" s="29"/>
      <c r="G559" s="14"/>
      <c r="H559" s="14"/>
      <c r="I559" s="14"/>
      <c r="J559" s="14"/>
      <c r="K559" s="14"/>
      <c r="L559" s="14"/>
    </row>
    <row r="560">
      <c r="B560" s="38"/>
      <c r="C560" s="38"/>
      <c r="D560" s="38"/>
      <c r="E560" s="38"/>
      <c r="F560" s="29"/>
      <c r="G560" s="14"/>
      <c r="H560" s="14"/>
      <c r="I560" s="14"/>
      <c r="J560" s="14"/>
      <c r="K560" s="14"/>
      <c r="L560" s="14"/>
    </row>
    <row r="561">
      <c r="B561" s="38"/>
      <c r="C561" s="38"/>
      <c r="D561" s="38"/>
      <c r="E561" s="38"/>
      <c r="F561" s="29"/>
      <c r="G561" s="14"/>
      <c r="H561" s="14"/>
      <c r="I561" s="14"/>
      <c r="J561" s="14"/>
      <c r="K561" s="14"/>
      <c r="L561" s="14"/>
    </row>
    <row r="562">
      <c r="B562" s="38"/>
      <c r="C562" s="38"/>
      <c r="D562" s="38"/>
      <c r="E562" s="38"/>
      <c r="F562" s="29"/>
      <c r="G562" s="14"/>
      <c r="H562" s="14"/>
      <c r="I562" s="14"/>
      <c r="J562" s="14"/>
      <c r="K562" s="14"/>
      <c r="L562" s="14"/>
    </row>
    <row r="563">
      <c r="B563" s="38"/>
      <c r="C563" s="38"/>
      <c r="D563" s="38"/>
      <c r="E563" s="38"/>
      <c r="F563" s="29"/>
      <c r="G563" s="14"/>
      <c r="H563" s="14"/>
      <c r="I563" s="14"/>
      <c r="J563" s="14"/>
      <c r="K563" s="14"/>
      <c r="L563" s="14"/>
    </row>
    <row r="564">
      <c r="B564" s="38"/>
      <c r="C564" s="38"/>
      <c r="D564" s="38"/>
      <c r="E564" s="38"/>
      <c r="F564" s="29"/>
      <c r="G564" s="14"/>
      <c r="H564" s="14"/>
      <c r="I564" s="14"/>
      <c r="J564" s="14"/>
      <c r="K564" s="14"/>
      <c r="L564" s="14"/>
    </row>
    <row r="565">
      <c r="B565" s="38"/>
      <c r="C565" s="38"/>
      <c r="D565" s="38"/>
      <c r="E565" s="38"/>
      <c r="F565" s="29"/>
      <c r="G565" s="14"/>
      <c r="H565" s="14"/>
      <c r="I565" s="14"/>
      <c r="J565" s="14"/>
      <c r="K565" s="14"/>
      <c r="L565" s="14"/>
    </row>
    <row r="566">
      <c r="B566" s="38"/>
      <c r="C566" s="38"/>
      <c r="D566" s="38"/>
      <c r="E566" s="38"/>
      <c r="F566" s="29"/>
      <c r="G566" s="14"/>
      <c r="H566" s="14"/>
      <c r="I566" s="14"/>
      <c r="J566" s="14"/>
      <c r="K566" s="14"/>
      <c r="L566" s="14"/>
    </row>
    <row r="567">
      <c r="B567" s="38"/>
      <c r="C567" s="38"/>
      <c r="D567" s="38"/>
      <c r="E567" s="38"/>
      <c r="F567" s="29"/>
      <c r="G567" s="14"/>
      <c r="H567" s="14"/>
      <c r="I567" s="14"/>
      <c r="J567" s="14"/>
      <c r="K567" s="14"/>
      <c r="L567" s="14"/>
    </row>
    <row r="568">
      <c r="B568" s="38"/>
      <c r="C568" s="38"/>
      <c r="D568" s="38"/>
      <c r="E568" s="38"/>
      <c r="F568" s="29"/>
      <c r="G568" s="14"/>
      <c r="H568" s="14"/>
      <c r="I568" s="14"/>
      <c r="J568" s="14"/>
      <c r="K568" s="14"/>
      <c r="L568" s="14"/>
    </row>
    <row r="569">
      <c r="B569" s="38"/>
      <c r="C569" s="38"/>
      <c r="D569" s="38"/>
      <c r="E569" s="38"/>
      <c r="F569" s="29"/>
      <c r="G569" s="14"/>
      <c r="H569" s="14"/>
      <c r="I569" s="14"/>
      <c r="J569" s="14"/>
      <c r="K569" s="14"/>
      <c r="L569" s="14"/>
    </row>
    <row r="570">
      <c r="B570" s="38"/>
      <c r="C570" s="38"/>
      <c r="D570" s="38"/>
      <c r="E570" s="38"/>
      <c r="F570" s="29"/>
      <c r="G570" s="14"/>
      <c r="H570" s="14"/>
      <c r="I570" s="14"/>
      <c r="J570" s="14"/>
      <c r="K570" s="14"/>
      <c r="L570" s="14"/>
    </row>
    <row r="571">
      <c r="B571" s="38"/>
      <c r="C571" s="38"/>
      <c r="D571" s="38"/>
      <c r="E571" s="38"/>
      <c r="F571" s="29"/>
      <c r="G571" s="14"/>
      <c r="H571" s="14"/>
      <c r="I571" s="14"/>
      <c r="J571" s="14"/>
      <c r="K571" s="14"/>
      <c r="L571" s="14"/>
    </row>
    <row r="572">
      <c r="B572" s="38"/>
      <c r="C572" s="38"/>
      <c r="D572" s="38"/>
      <c r="E572" s="38"/>
      <c r="F572" s="29"/>
      <c r="G572" s="14"/>
      <c r="H572" s="14"/>
      <c r="I572" s="14"/>
      <c r="J572" s="14"/>
      <c r="K572" s="14"/>
      <c r="L572" s="14"/>
    </row>
    <row r="573">
      <c r="B573" s="38"/>
      <c r="C573" s="38"/>
      <c r="D573" s="38"/>
      <c r="E573" s="38"/>
      <c r="F573" s="29"/>
      <c r="G573" s="14"/>
      <c r="H573" s="14"/>
      <c r="I573" s="14"/>
      <c r="J573" s="14"/>
      <c r="K573" s="14"/>
      <c r="L573" s="14"/>
    </row>
    <row r="574">
      <c r="B574" s="38"/>
      <c r="C574" s="38"/>
      <c r="D574" s="38"/>
      <c r="E574" s="38"/>
      <c r="F574" s="29"/>
      <c r="G574" s="14"/>
      <c r="H574" s="14"/>
      <c r="I574" s="14"/>
      <c r="J574" s="14"/>
      <c r="K574" s="14"/>
      <c r="L574" s="14"/>
    </row>
    <row r="575">
      <c r="B575" s="38"/>
      <c r="C575" s="38"/>
      <c r="D575" s="38"/>
      <c r="E575" s="38"/>
      <c r="F575" s="29"/>
      <c r="G575" s="14"/>
      <c r="H575" s="14"/>
      <c r="I575" s="14"/>
      <c r="J575" s="14"/>
      <c r="K575" s="14"/>
      <c r="L575" s="14"/>
    </row>
    <row r="576">
      <c r="B576" s="38"/>
      <c r="C576" s="38"/>
      <c r="D576" s="38"/>
      <c r="E576" s="38"/>
      <c r="F576" s="29"/>
      <c r="G576" s="14"/>
      <c r="H576" s="14"/>
      <c r="I576" s="14"/>
      <c r="J576" s="14"/>
      <c r="K576" s="14"/>
      <c r="L576" s="14"/>
    </row>
    <row r="577">
      <c r="B577" s="38"/>
      <c r="C577" s="38"/>
      <c r="D577" s="38"/>
      <c r="E577" s="38"/>
      <c r="F577" s="29"/>
      <c r="G577" s="14"/>
      <c r="H577" s="14"/>
      <c r="I577" s="14"/>
      <c r="J577" s="14"/>
      <c r="K577" s="14"/>
      <c r="L577" s="14"/>
    </row>
    <row r="578">
      <c r="B578" s="38"/>
      <c r="C578" s="38"/>
      <c r="D578" s="38"/>
      <c r="E578" s="38"/>
      <c r="F578" s="29"/>
      <c r="G578" s="14"/>
      <c r="H578" s="14"/>
      <c r="I578" s="14"/>
      <c r="J578" s="14"/>
      <c r="K578" s="14"/>
      <c r="L578" s="14"/>
    </row>
    <row r="579">
      <c r="B579" s="38"/>
      <c r="C579" s="38"/>
      <c r="D579" s="38"/>
      <c r="E579" s="38"/>
      <c r="F579" s="29"/>
      <c r="G579" s="14"/>
      <c r="H579" s="14"/>
      <c r="I579" s="14"/>
      <c r="J579" s="14"/>
      <c r="K579" s="14"/>
      <c r="L579" s="14"/>
    </row>
    <row r="580">
      <c r="B580" s="38"/>
      <c r="C580" s="38"/>
      <c r="D580" s="38"/>
      <c r="E580" s="38"/>
      <c r="F580" s="29"/>
      <c r="G580" s="14"/>
      <c r="H580" s="14"/>
      <c r="I580" s="14"/>
      <c r="J580" s="14"/>
      <c r="K580" s="14"/>
      <c r="L580" s="14"/>
    </row>
    <row r="581">
      <c r="B581" s="38"/>
      <c r="C581" s="38"/>
      <c r="D581" s="38"/>
      <c r="E581" s="38"/>
      <c r="F581" s="29"/>
      <c r="G581" s="14"/>
      <c r="H581" s="14"/>
      <c r="I581" s="14"/>
      <c r="J581" s="14"/>
      <c r="K581" s="14"/>
      <c r="L581" s="14"/>
    </row>
    <row r="582">
      <c r="B582" s="38"/>
      <c r="C582" s="38"/>
      <c r="D582" s="38"/>
      <c r="E582" s="38"/>
      <c r="F582" s="29"/>
      <c r="G582" s="14"/>
      <c r="H582" s="14"/>
      <c r="I582" s="14"/>
      <c r="J582" s="14"/>
      <c r="K582" s="14"/>
      <c r="L582" s="14"/>
    </row>
    <row r="583">
      <c r="B583" s="38"/>
      <c r="C583" s="38"/>
      <c r="D583" s="38"/>
      <c r="E583" s="38"/>
      <c r="F583" s="29"/>
      <c r="G583" s="14"/>
      <c r="H583" s="14"/>
      <c r="I583" s="14"/>
      <c r="J583" s="14"/>
      <c r="K583" s="14"/>
      <c r="L583" s="14"/>
    </row>
    <row r="584">
      <c r="B584" s="38"/>
      <c r="C584" s="38"/>
      <c r="D584" s="38"/>
      <c r="E584" s="38"/>
      <c r="F584" s="29"/>
      <c r="G584" s="14"/>
      <c r="H584" s="14"/>
      <c r="I584" s="14"/>
      <c r="J584" s="14"/>
      <c r="K584" s="14"/>
      <c r="L584" s="14"/>
    </row>
    <row r="585">
      <c r="B585" s="38"/>
      <c r="C585" s="38"/>
      <c r="D585" s="38"/>
      <c r="E585" s="38"/>
      <c r="F585" s="29"/>
      <c r="G585" s="14"/>
      <c r="H585" s="14"/>
      <c r="I585" s="14"/>
      <c r="J585" s="14"/>
      <c r="K585" s="14"/>
      <c r="L585" s="14"/>
    </row>
    <row r="586">
      <c r="B586" s="38"/>
      <c r="C586" s="38"/>
      <c r="D586" s="38"/>
      <c r="E586" s="38"/>
      <c r="F586" s="29"/>
      <c r="G586" s="14"/>
      <c r="H586" s="14"/>
      <c r="I586" s="14"/>
      <c r="J586" s="14"/>
      <c r="K586" s="14"/>
      <c r="L586" s="14"/>
    </row>
    <row r="587">
      <c r="B587" s="38"/>
      <c r="C587" s="38"/>
      <c r="D587" s="38"/>
      <c r="E587" s="38"/>
      <c r="F587" s="29"/>
      <c r="G587" s="14"/>
      <c r="H587" s="14"/>
      <c r="I587" s="14"/>
      <c r="J587" s="14"/>
      <c r="K587" s="14"/>
      <c r="L587" s="14"/>
    </row>
    <row r="588">
      <c r="B588" s="38"/>
      <c r="C588" s="38"/>
      <c r="D588" s="38"/>
      <c r="E588" s="38"/>
      <c r="F588" s="29"/>
      <c r="G588" s="14"/>
      <c r="H588" s="14"/>
      <c r="I588" s="14"/>
      <c r="J588" s="14"/>
      <c r="K588" s="14"/>
      <c r="L588" s="14"/>
    </row>
    <row r="589">
      <c r="B589" s="38"/>
      <c r="C589" s="38"/>
      <c r="D589" s="38"/>
      <c r="E589" s="38"/>
      <c r="F589" s="29"/>
      <c r="G589" s="14"/>
      <c r="H589" s="14"/>
      <c r="I589" s="14"/>
      <c r="J589" s="14"/>
      <c r="K589" s="14"/>
      <c r="L589" s="14"/>
    </row>
    <row r="590">
      <c r="B590" s="38"/>
      <c r="C590" s="38"/>
      <c r="D590" s="38"/>
      <c r="E590" s="38"/>
      <c r="F590" s="29"/>
      <c r="G590" s="14"/>
      <c r="H590" s="14"/>
      <c r="I590" s="14"/>
      <c r="J590" s="14"/>
      <c r="K590" s="14"/>
      <c r="L590" s="14"/>
    </row>
    <row r="591">
      <c r="B591" s="38"/>
      <c r="C591" s="38"/>
      <c r="D591" s="38"/>
      <c r="E591" s="38"/>
      <c r="F591" s="29"/>
      <c r="G591" s="14"/>
      <c r="H591" s="14"/>
      <c r="I591" s="14"/>
      <c r="J591" s="14"/>
      <c r="K591" s="14"/>
      <c r="L591" s="14"/>
    </row>
    <row r="592">
      <c r="B592" s="38"/>
      <c r="C592" s="38"/>
      <c r="D592" s="38"/>
      <c r="E592" s="38"/>
      <c r="F592" s="29"/>
      <c r="G592" s="14"/>
      <c r="H592" s="14"/>
      <c r="I592" s="14"/>
      <c r="J592" s="14"/>
      <c r="K592" s="14"/>
      <c r="L592" s="14"/>
    </row>
    <row r="593">
      <c r="B593" s="38"/>
      <c r="C593" s="38"/>
      <c r="D593" s="38"/>
      <c r="E593" s="38"/>
      <c r="F593" s="29"/>
      <c r="G593" s="14"/>
      <c r="H593" s="14"/>
      <c r="I593" s="14"/>
      <c r="J593" s="14"/>
      <c r="K593" s="14"/>
      <c r="L593" s="14"/>
    </row>
    <row r="594">
      <c r="B594" s="38"/>
      <c r="C594" s="38"/>
      <c r="D594" s="38"/>
      <c r="E594" s="38"/>
      <c r="F594" s="29"/>
      <c r="G594" s="14"/>
      <c r="H594" s="14"/>
      <c r="I594" s="14"/>
      <c r="J594" s="14"/>
      <c r="K594" s="14"/>
      <c r="L594" s="14"/>
    </row>
    <row r="595">
      <c r="B595" s="38"/>
      <c r="C595" s="38"/>
      <c r="D595" s="38"/>
      <c r="E595" s="38"/>
      <c r="F595" s="29"/>
      <c r="G595" s="14"/>
      <c r="H595" s="14"/>
      <c r="I595" s="14"/>
      <c r="J595" s="14"/>
      <c r="K595" s="14"/>
      <c r="L595" s="14"/>
    </row>
    <row r="596">
      <c r="B596" s="38"/>
      <c r="C596" s="38"/>
      <c r="D596" s="38"/>
      <c r="E596" s="38"/>
      <c r="F596" s="29"/>
      <c r="G596" s="14"/>
      <c r="H596" s="14"/>
      <c r="I596" s="14"/>
      <c r="J596" s="14"/>
      <c r="K596" s="14"/>
      <c r="L596" s="14"/>
    </row>
    <row r="597">
      <c r="B597" s="38"/>
      <c r="C597" s="38"/>
      <c r="D597" s="38"/>
      <c r="E597" s="38"/>
      <c r="F597" s="29"/>
      <c r="G597" s="14"/>
      <c r="H597" s="14"/>
      <c r="I597" s="14"/>
      <c r="J597" s="14"/>
      <c r="K597" s="14"/>
      <c r="L597" s="14"/>
    </row>
    <row r="598">
      <c r="B598" s="38"/>
      <c r="C598" s="38"/>
      <c r="D598" s="38"/>
      <c r="E598" s="38"/>
      <c r="F598" s="29"/>
      <c r="G598" s="14"/>
      <c r="H598" s="14"/>
      <c r="I598" s="14"/>
      <c r="J598" s="14"/>
      <c r="K598" s="14"/>
      <c r="L598" s="14"/>
    </row>
    <row r="599">
      <c r="B599" s="38"/>
      <c r="C599" s="38"/>
      <c r="D599" s="38"/>
      <c r="E599" s="38"/>
      <c r="F599" s="29"/>
      <c r="G599" s="14"/>
      <c r="H599" s="14"/>
      <c r="I599" s="14"/>
      <c r="J599" s="14"/>
      <c r="K599" s="14"/>
      <c r="L599" s="14"/>
    </row>
    <row r="600">
      <c r="B600" s="38"/>
      <c r="C600" s="38"/>
      <c r="D600" s="38"/>
      <c r="E600" s="38"/>
      <c r="F600" s="29"/>
      <c r="G600" s="14"/>
      <c r="H600" s="14"/>
      <c r="I600" s="14"/>
      <c r="J600" s="14"/>
      <c r="K600" s="14"/>
      <c r="L600" s="14"/>
    </row>
    <row r="601">
      <c r="B601" s="38"/>
      <c r="C601" s="38"/>
      <c r="D601" s="38"/>
      <c r="E601" s="38"/>
      <c r="F601" s="29"/>
      <c r="G601" s="14"/>
      <c r="H601" s="14"/>
      <c r="I601" s="14"/>
      <c r="J601" s="14"/>
      <c r="K601" s="14"/>
      <c r="L601" s="14"/>
    </row>
    <row r="602">
      <c r="B602" s="38"/>
      <c r="C602" s="38"/>
      <c r="D602" s="38"/>
      <c r="E602" s="38"/>
      <c r="F602" s="29"/>
      <c r="G602" s="14"/>
      <c r="H602" s="14"/>
      <c r="I602" s="14"/>
      <c r="J602" s="14"/>
      <c r="K602" s="14"/>
      <c r="L602" s="14"/>
    </row>
    <row r="603">
      <c r="B603" s="38"/>
      <c r="C603" s="38"/>
      <c r="D603" s="38"/>
      <c r="E603" s="38"/>
      <c r="F603" s="29"/>
      <c r="G603" s="14"/>
      <c r="H603" s="14"/>
      <c r="I603" s="14"/>
      <c r="J603" s="14"/>
      <c r="K603" s="14"/>
      <c r="L603" s="14"/>
    </row>
    <row r="604">
      <c r="B604" s="38"/>
      <c r="C604" s="38"/>
      <c r="D604" s="38"/>
      <c r="E604" s="38"/>
      <c r="F604" s="29"/>
      <c r="G604" s="14"/>
      <c r="H604" s="14"/>
      <c r="I604" s="14"/>
      <c r="J604" s="14"/>
      <c r="K604" s="14"/>
      <c r="L604" s="14"/>
    </row>
    <row r="605">
      <c r="B605" s="38"/>
      <c r="C605" s="38"/>
      <c r="D605" s="38"/>
      <c r="E605" s="38"/>
      <c r="F605" s="29"/>
      <c r="G605" s="14"/>
      <c r="H605" s="14"/>
      <c r="I605" s="14"/>
      <c r="J605" s="14"/>
      <c r="K605" s="14"/>
      <c r="L605" s="14"/>
    </row>
    <row r="606">
      <c r="B606" s="38"/>
      <c r="C606" s="38"/>
      <c r="D606" s="38"/>
      <c r="E606" s="38"/>
      <c r="F606" s="29"/>
      <c r="G606" s="14"/>
      <c r="H606" s="14"/>
      <c r="I606" s="14"/>
      <c r="J606" s="14"/>
      <c r="K606" s="14"/>
      <c r="L606" s="14"/>
    </row>
    <row r="607">
      <c r="B607" s="38"/>
      <c r="C607" s="38"/>
      <c r="D607" s="38"/>
      <c r="E607" s="38"/>
      <c r="F607" s="29"/>
      <c r="G607" s="14"/>
      <c r="H607" s="14"/>
      <c r="I607" s="14"/>
      <c r="J607" s="14"/>
      <c r="K607" s="14"/>
      <c r="L607" s="14"/>
    </row>
    <row r="608">
      <c r="B608" s="38"/>
      <c r="C608" s="38"/>
      <c r="D608" s="38"/>
      <c r="E608" s="38"/>
      <c r="F608" s="29"/>
      <c r="G608" s="14"/>
      <c r="H608" s="14"/>
      <c r="I608" s="14"/>
      <c r="J608" s="14"/>
      <c r="K608" s="14"/>
      <c r="L608" s="14"/>
    </row>
    <row r="609">
      <c r="B609" s="38"/>
      <c r="C609" s="38"/>
      <c r="D609" s="38"/>
      <c r="E609" s="38"/>
      <c r="F609" s="29"/>
      <c r="G609" s="14"/>
      <c r="H609" s="14"/>
      <c r="I609" s="14"/>
      <c r="J609" s="14"/>
      <c r="K609" s="14"/>
      <c r="L609" s="14"/>
    </row>
    <row r="610">
      <c r="B610" s="38"/>
      <c r="C610" s="38"/>
      <c r="D610" s="38"/>
      <c r="E610" s="38"/>
      <c r="F610" s="29"/>
      <c r="G610" s="14"/>
      <c r="H610" s="14"/>
      <c r="I610" s="14"/>
      <c r="J610" s="14"/>
      <c r="K610" s="14"/>
      <c r="L610" s="14"/>
    </row>
    <row r="611">
      <c r="B611" s="38"/>
      <c r="C611" s="38"/>
      <c r="D611" s="38"/>
      <c r="E611" s="38"/>
      <c r="F611" s="29"/>
      <c r="G611" s="14"/>
      <c r="H611" s="14"/>
      <c r="I611" s="14"/>
      <c r="J611" s="14"/>
      <c r="K611" s="14"/>
      <c r="L611" s="14"/>
    </row>
    <row r="612">
      <c r="B612" s="38"/>
      <c r="C612" s="38"/>
      <c r="D612" s="38"/>
      <c r="E612" s="38"/>
      <c r="F612" s="29"/>
      <c r="G612" s="14"/>
      <c r="H612" s="14"/>
      <c r="I612" s="14"/>
      <c r="J612" s="14"/>
      <c r="K612" s="14"/>
      <c r="L612" s="14"/>
    </row>
    <row r="613">
      <c r="B613" s="38"/>
      <c r="C613" s="38"/>
      <c r="D613" s="38"/>
      <c r="E613" s="38"/>
      <c r="F613" s="29"/>
      <c r="G613" s="14"/>
      <c r="H613" s="14"/>
      <c r="I613" s="14"/>
      <c r="J613" s="14"/>
      <c r="K613" s="14"/>
      <c r="L613" s="14"/>
    </row>
    <row r="614">
      <c r="B614" s="38"/>
      <c r="C614" s="38"/>
      <c r="D614" s="38"/>
      <c r="E614" s="38"/>
      <c r="F614" s="29"/>
      <c r="G614" s="14"/>
      <c r="H614" s="14"/>
      <c r="I614" s="14"/>
      <c r="J614" s="14"/>
      <c r="K614" s="14"/>
      <c r="L614" s="14"/>
    </row>
    <row r="615">
      <c r="B615" s="38"/>
      <c r="C615" s="38"/>
      <c r="D615" s="38"/>
      <c r="E615" s="38"/>
      <c r="F615" s="29"/>
      <c r="G615" s="14"/>
      <c r="H615" s="14"/>
      <c r="I615" s="14"/>
      <c r="J615" s="14"/>
      <c r="K615" s="14"/>
      <c r="L615" s="14"/>
    </row>
    <row r="616">
      <c r="B616" s="38"/>
      <c r="C616" s="38"/>
      <c r="D616" s="38"/>
      <c r="E616" s="38"/>
      <c r="F616" s="29"/>
      <c r="G616" s="14"/>
      <c r="H616" s="14"/>
      <c r="I616" s="14"/>
      <c r="J616" s="14"/>
      <c r="K616" s="14"/>
      <c r="L616" s="14"/>
    </row>
    <row r="617">
      <c r="B617" s="38"/>
      <c r="C617" s="38"/>
      <c r="D617" s="38"/>
      <c r="E617" s="38"/>
      <c r="F617" s="29"/>
      <c r="G617" s="14"/>
      <c r="H617" s="14"/>
      <c r="I617" s="14"/>
      <c r="J617" s="14"/>
      <c r="K617" s="14"/>
      <c r="L617" s="14"/>
    </row>
    <row r="618">
      <c r="B618" s="38"/>
      <c r="C618" s="38"/>
      <c r="D618" s="38"/>
      <c r="E618" s="38"/>
      <c r="F618" s="29"/>
      <c r="G618" s="14"/>
      <c r="H618" s="14"/>
      <c r="I618" s="14"/>
      <c r="J618" s="14"/>
      <c r="K618" s="14"/>
      <c r="L618" s="14"/>
    </row>
    <row r="619">
      <c r="B619" s="38"/>
      <c r="C619" s="38"/>
      <c r="D619" s="38"/>
      <c r="E619" s="38"/>
      <c r="F619" s="29"/>
      <c r="G619" s="14"/>
      <c r="H619" s="14"/>
      <c r="I619" s="14"/>
      <c r="J619" s="14"/>
      <c r="K619" s="14"/>
      <c r="L619" s="14"/>
    </row>
    <row r="620">
      <c r="B620" s="38"/>
      <c r="C620" s="38"/>
      <c r="D620" s="38"/>
      <c r="E620" s="38"/>
      <c r="F620" s="29"/>
      <c r="G620" s="14"/>
      <c r="H620" s="14"/>
      <c r="I620" s="14"/>
      <c r="J620" s="14"/>
      <c r="K620" s="14"/>
      <c r="L620" s="14"/>
    </row>
    <row r="621">
      <c r="B621" s="38"/>
      <c r="C621" s="38"/>
      <c r="D621" s="38"/>
      <c r="E621" s="38"/>
      <c r="F621" s="29"/>
      <c r="G621" s="14"/>
      <c r="H621" s="14"/>
      <c r="I621" s="14"/>
      <c r="J621" s="14"/>
      <c r="K621" s="14"/>
      <c r="L621" s="14"/>
    </row>
    <row r="622">
      <c r="B622" s="38"/>
      <c r="C622" s="38"/>
      <c r="D622" s="38"/>
      <c r="E622" s="38"/>
      <c r="F622" s="29"/>
      <c r="G622" s="14"/>
      <c r="H622" s="14"/>
      <c r="I622" s="14"/>
      <c r="J622" s="14"/>
      <c r="K622" s="14"/>
      <c r="L622" s="14"/>
    </row>
    <row r="623">
      <c r="B623" s="38"/>
      <c r="C623" s="38"/>
      <c r="D623" s="38"/>
      <c r="E623" s="38"/>
      <c r="F623" s="29"/>
      <c r="G623" s="14"/>
      <c r="H623" s="14"/>
      <c r="I623" s="14"/>
      <c r="J623" s="14"/>
      <c r="K623" s="14"/>
      <c r="L623" s="14"/>
    </row>
    <row r="624">
      <c r="B624" s="38"/>
      <c r="C624" s="38"/>
      <c r="D624" s="38"/>
      <c r="E624" s="38"/>
      <c r="F624" s="29"/>
      <c r="G624" s="14"/>
      <c r="H624" s="14"/>
      <c r="I624" s="14"/>
      <c r="J624" s="14"/>
      <c r="K624" s="14"/>
      <c r="L624" s="14"/>
    </row>
    <row r="625">
      <c r="B625" s="38"/>
      <c r="C625" s="38"/>
      <c r="D625" s="38"/>
      <c r="E625" s="38"/>
      <c r="F625" s="29"/>
      <c r="G625" s="14"/>
      <c r="H625" s="14"/>
      <c r="I625" s="14"/>
      <c r="J625" s="14"/>
      <c r="K625" s="14"/>
      <c r="L625" s="14"/>
    </row>
    <row r="626">
      <c r="B626" s="38"/>
      <c r="C626" s="38"/>
      <c r="D626" s="38"/>
      <c r="E626" s="38"/>
      <c r="F626" s="29"/>
      <c r="G626" s="14"/>
      <c r="H626" s="14"/>
      <c r="I626" s="14"/>
      <c r="J626" s="14"/>
      <c r="K626" s="14"/>
      <c r="L626" s="14"/>
    </row>
    <row r="627">
      <c r="B627" s="38"/>
      <c r="C627" s="38"/>
      <c r="D627" s="38"/>
      <c r="E627" s="38"/>
      <c r="F627" s="29"/>
      <c r="G627" s="14"/>
      <c r="H627" s="14"/>
      <c r="I627" s="14"/>
      <c r="J627" s="14"/>
      <c r="K627" s="14"/>
      <c r="L627" s="14"/>
    </row>
    <row r="628">
      <c r="B628" s="38"/>
      <c r="C628" s="38"/>
      <c r="D628" s="38"/>
      <c r="E628" s="38"/>
      <c r="F628" s="29"/>
      <c r="G628" s="14"/>
      <c r="H628" s="14"/>
      <c r="I628" s="14"/>
      <c r="J628" s="14"/>
      <c r="K628" s="14"/>
      <c r="L628" s="14"/>
    </row>
    <row r="629">
      <c r="B629" s="38"/>
      <c r="C629" s="38"/>
      <c r="D629" s="38"/>
      <c r="E629" s="38"/>
      <c r="F629" s="29"/>
      <c r="G629" s="14"/>
      <c r="H629" s="14"/>
      <c r="I629" s="14"/>
      <c r="J629" s="14"/>
      <c r="K629" s="14"/>
      <c r="L629" s="14"/>
    </row>
    <row r="630">
      <c r="B630" s="38"/>
      <c r="C630" s="38"/>
      <c r="D630" s="38"/>
      <c r="E630" s="38"/>
      <c r="F630" s="29"/>
      <c r="G630" s="14"/>
      <c r="H630" s="14"/>
      <c r="I630" s="14"/>
      <c r="J630" s="14"/>
      <c r="K630" s="14"/>
      <c r="L630" s="14"/>
    </row>
    <row r="631">
      <c r="B631" s="38"/>
      <c r="C631" s="38"/>
      <c r="D631" s="38"/>
      <c r="E631" s="38"/>
      <c r="F631" s="29"/>
      <c r="G631" s="14"/>
      <c r="H631" s="14"/>
      <c r="I631" s="14"/>
      <c r="J631" s="14"/>
      <c r="K631" s="14"/>
      <c r="L631" s="14"/>
    </row>
    <row r="632">
      <c r="B632" s="38"/>
      <c r="C632" s="38"/>
      <c r="D632" s="38"/>
      <c r="E632" s="38"/>
      <c r="F632" s="29"/>
      <c r="G632" s="14"/>
      <c r="H632" s="14"/>
      <c r="I632" s="14"/>
      <c r="J632" s="14"/>
      <c r="K632" s="14"/>
      <c r="L632" s="14"/>
    </row>
    <row r="633">
      <c r="B633" s="38"/>
      <c r="C633" s="38"/>
      <c r="D633" s="38"/>
      <c r="E633" s="38"/>
      <c r="F633" s="29"/>
      <c r="G633" s="14"/>
      <c r="H633" s="14"/>
      <c r="I633" s="14"/>
      <c r="J633" s="14"/>
      <c r="K633" s="14"/>
      <c r="L633" s="14"/>
    </row>
    <row r="634">
      <c r="B634" s="38"/>
      <c r="C634" s="38"/>
      <c r="D634" s="38"/>
      <c r="E634" s="38"/>
      <c r="F634" s="29"/>
      <c r="G634" s="14"/>
      <c r="H634" s="14"/>
      <c r="I634" s="14"/>
      <c r="J634" s="14"/>
      <c r="K634" s="14"/>
      <c r="L634" s="14"/>
    </row>
    <row r="635">
      <c r="B635" s="38"/>
      <c r="C635" s="38"/>
      <c r="D635" s="38"/>
      <c r="E635" s="38"/>
      <c r="F635" s="29"/>
      <c r="G635" s="14"/>
      <c r="H635" s="14"/>
      <c r="I635" s="14"/>
      <c r="J635" s="14"/>
      <c r="K635" s="14"/>
      <c r="L635" s="14"/>
    </row>
    <row r="636">
      <c r="B636" s="38"/>
      <c r="C636" s="38"/>
      <c r="D636" s="38"/>
      <c r="E636" s="38"/>
      <c r="F636" s="29"/>
      <c r="G636" s="14"/>
      <c r="H636" s="14"/>
      <c r="I636" s="14"/>
      <c r="J636" s="14"/>
      <c r="K636" s="14"/>
      <c r="L636" s="14"/>
    </row>
    <row r="637">
      <c r="B637" s="38"/>
      <c r="C637" s="38"/>
      <c r="D637" s="38"/>
      <c r="E637" s="38"/>
      <c r="F637" s="29"/>
      <c r="G637" s="14"/>
      <c r="H637" s="14"/>
      <c r="I637" s="14"/>
      <c r="J637" s="14"/>
      <c r="K637" s="14"/>
      <c r="L637" s="14"/>
    </row>
    <row r="638">
      <c r="B638" s="38"/>
      <c r="C638" s="38"/>
      <c r="D638" s="38"/>
      <c r="E638" s="38"/>
      <c r="F638" s="29"/>
      <c r="G638" s="14"/>
      <c r="H638" s="14"/>
      <c r="I638" s="14"/>
      <c r="J638" s="14"/>
      <c r="K638" s="14"/>
      <c r="L638" s="14"/>
    </row>
    <row r="639">
      <c r="B639" s="38"/>
      <c r="C639" s="38"/>
      <c r="D639" s="38"/>
      <c r="E639" s="38"/>
      <c r="F639" s="29"/>
      <c r="G639" s="14"/>
      <c r="H639" s="14"/>
      <c r="I639" s="14"/>
      <c r="J639" s="14"/>
      <c r="K639" s="14"/>
      <c r="L639" s="14"/>
    </row>
    <row r="640">
      <c r="B640" s="38"/>
      <c r="C640" s="38"/>
      <c r="D640" s="38"/>
      <c r="E640" s="38"/>
      <c r="F640" s="29"/>
      <c r="G640" s="14"/>
      <c r="H640" s="14"/>
      <c r="I640" s="14"/>
      <c r="J640" s="14"/>
      <c r="K640" s="14"/>
      <c r="L640" s="14"/>
    </row>
    <row r="641">
      <c r="B641" s="38"/>
      <c r="C641" s="38"/>
      <c r="D641" s="38"/>
      <c r="E641" s="38"/>
      <c r="F641" s="29"/>
      <c r="G641" s="14"/>
      <c r="H641" s="14"/>
      <c r="I641" s="14"/>
      <c r="J641" s="14"/>
      <c r="K641" s="14"/>
      <c r="L641" s="14"/>
    </row>
    <row r="642">
      <c r="B642" s="38"/>
      <c r="C642" s="38"/>
      <c r="D642" s="38"/>
      <c r="E642" s="38"/>
      <c r="F642" s="29"/>
      <c r="G642" s="14"/>
      <c r="H642" s="14"/>
      <c r="I642" s="14"/>
      <c r="J642" s="14"/>
      <c r="K642" s="14"/>
      <c r="L642" s="14"/>
    </row>
    <row r="643">
      <c r="B643" s="38"/>
      <c r="C643" s="38"/>
      <c r="D643" s="38"/>
      <c r="E643" s="38"/>
      <c r="F643" s="29"/>
      <c r="G643" s="14"/>
      <c r="H643" s="14"/>
      <c r="I643" s="14"/>
      <c r="J643" s="14"/>
      <c r="K643" s="14"/>
      <c r="L643" s="14"/>
    </row>
    <row r="644">
      <c r="B644" s="38"/>
      <c r="C644" s="38"/>
      <c r="D644" s="38"/>
      <c r="E644" s="38"/>
      <c r="F644" s="29"/>
      <c r="G644" s="14"/>
      <c r="H644" s="14"/>
      <c r="I644" s="14"/>
      <c r="J644" s="14"/>
      <c r="K644" s="14"/>
      <c r="L644" s="14"/>
    </row>
    <row r="645">
      <c r="B645" s="38"/>
      <c r="C645" s="38"/>
      <c r="D645" s="38"/>
      <c r="E645" s="38"/>
      <c r="F645" s="29"/>
      <c r="G645" s="14"/>
      <c r="H645" s="14"/>
      <c r="I645" s="14"/>
      <c r="J645" s="14"/>
      <c r="K645" s="14"/>
      <c r="L645" s="14"/>
    </row>
    <row r="646">
      <c r="B646" s="38"/>
      <c r="C646" s="38"/>
      <c r="D646" s="38"/>
      <c r="E646" s="38"/>
      <c r="F646" s="29"/>
      <c r="G646" s="14"/>
      <c r="H646" s="14"/>
      <c r="I646" s="14"/>
      <c r="J646" s="14"/>
      <c r="K646" s="14"/>
      <c r="L646" s="14"/>
    </row>
    <row r="647">
      <c r="B647" s="38"/>
      <c r="C647" s="38"/>
      <c r="D647" s="38"/>
      <c r="E647" s="38"/>
      <c r="F647" s="29"/>
      <c r="G647" s="14"/>
      <c r="H647" s="14"/>
      <c r="I647" s="14"/>
      <c r="J647" s="14"/>
      <c r="K647" s="14"/>
      <c r="L647" s="14"/>
    </row>
    <row r="648">
      <c r="B648" s="38"/>
      <c r="C648" s="38"/>
      <c r="D648" s="38"/>
      <c r="E648" s="38"/>
      <c r="F648" s="29"/>
      <c r="G648" s="14"/>
      <c r="H648" s="14"/>
      <c r="I648" s="14"/>
      <c r="J648" s="14"/>
      <c r="K648" s="14"/>
      <c r="L648" s="14"/>
    </row>
    <row r="649">
      <c r="B649" s="38"/>
      <c r="C649" s="38"/>
      <c r="D649" s="38"/>
      <c r="E649" s="38"/>
      <c r="F649" s="29"/>
      <c r="G649" s="14"/>
      <c r="H649" s="14"/>
      <c r="I649" s="14"/>
      <c r="J649" s="14"/>
      <c r="K649" s="14"/>
      <c r="L649" s="14"/>
    </row>
    <row r="650">
      <c r="B650" s="38"/>
      <c r="C650" s="38"/>
      <c r="D650" s="38"/>
      <c r="E650" s="38"/>
      <c r="F650" s="29"/>
      <c r="G650" s="14"/>
      <c r="H650" s="14"/>
      <c r="I650" s="14"/>
      <c r="J650" s="14"/>
      <c r="K650" s="14"/>
      <c r="L650" s="14"/>
    </row>
    <row r="651">
      <c r="B651" s="38"/>
      <c r="C651" s="38"/>
      <c r="D651" s="38"/>
      <c r="E651" s="38"/>
      <c r="F651" s="29"/>
      <c r="G651" s="14"/>
      <c r="H651" s="14"/>
      <c r="I651" s="14"/>
      <c r="J651" s="14"/>
      <c r="K651" s="14"/>
      <c r="L651" s="14"/>
    </row>
    <row r="652">
      <c r="B652" s="38"/>
      <c r="C652" s="38"/>
      <c r="D652" s="38"/>
      <c r="E652" s="38"/>
      <c r="F652" s="29"/>
      <c r="G652" s="14"/>
      <c r="H652" s="14"/>
      <c r="I652" s="14"/>
      <c r="J652" s="14"/>
      <c r="K652" s="14"/>
      <c r="L652" s="14"/>
    </row>
    <row r="653">
      <c r="B653" s="38"/>
      <c r="C653" s="38"/>
      <c r="D653" s="38"/>
      <c r="E653" s="38"/>
      <c r="F653" s="29"/>
      <c r="G653" s="14"/>
      <c r="H653" s="14"/>
      <c r="I653" s="14"/>
      <c r="J653" s="14"/>
      <c r="K653" s="14"/>
      <c r="L653" s="14"/>
    </row>
    <row r="654">
      <c r="B654" s="38"/>
      <c r="C654" s="38"/>
      <c r="D654" s="38"/>
      <c r="E654" s="38"/>
      <c r="F654" s="29"/>
      <c r="G654" s="14"/>
      <c r="H654" s="14"/>
      <c r="I654" s="14"/>
      <c r="J654" s="14"/>
      <c r="K654" s="14"/>
      <c r="L654" s="14"/>
    </row>
    <row r="655">
      <c r="B655" s="38"/>
      <c r="C655" s="38"/>
      <c r="D655" s="38"/>
      <c r="E655" s="38"/>
      <c r="F655" s="29"/>
      <c r="G655" s="14"/>
      <c r="H655" s="14"/>
      <c r="I655" s="14"/>
      <c r="J655" s="14"/>
      <c r="K655" s="14"/>
      <c r="L655" s="14"/>
    </row>
    <row r="656">
      <c r="B656" s="38"/>
      <c r="C656" s="38"/>
      <c r="D656" s="38"/>
      <c r="E656" s="38"/>
      <c r="F656" s="29"/>
      <c r="G656" s="14"/>
      <c r="H656" s="14"/>
      <c r="I656" s="14"/>
      <c r="J656" s="14"/>
      <c r="K656" s="14"/>
      <c r="L656" s="14"/>
    </row>
    <row r="657">
      <c r="B657" s="38"/>
      <c r="C657" s="38"/>
      <c r="D657" s="38"/>
      <c r="E657" s="38"/>
      <c r="F657" s="29"/>
      <c r="G657" s="14"/>
      <c r="H657" s="14"/>
      <c r="I657" s="14"/>
      <c r="J657" s="14"/>
      <c r="K657" s="14"/>
      <c r="L657" s="14"/>
    </row>
    <row r="658">
      <c r="B658" s="38"/>
      <c r="C658" s="38"/>
      <c r="D658" s="38"/>
      <c r="E658" s="38"/>
      <c r="F658" s="29"/>
      <c r="G658" s="14"/>
      <c r="H658" s="14"/>
      <c r="I658" s="14"/>
      <c r="J658" s="14"/>
      <c r="K658" s="14"/>
      <c r="L658" s="14"/>
    </row>
    <row r="659">
      <c r="B659" s="38"/>
      <c r="C659" s="38"/>
      <c r="D659" s="38"/>
      <c r="E659" s="38"/>
      <c r="F659" s="29"/>
      <c r="G659" s="14"/>
      <c r="H659" s="14"/>
      <c r="I659" s="14"/>
      <c r="J659" s="14"/>
      <c r="K659" s="14"/>
      <c r="L659" s="14"/>
    </row>
    <row r="660">
      <c r="B660" s="38"/>
      <c r="C660" s="38"/>
      <c r="D660" s="38"/>
      <c r="E660" s="38"/>
      <c r="F660" s="29"/>
      <c r="G660" s="14"/>
      <c r="H660" s="14"/>
      <c r="I660" s="14"/>
      <c r="J660" s="14"/>
      <c r="K660" s="14"/>
      <c r="L660" s="14"/>
    </row>
    <row r="661">
      <c r="B661" s="38"/>
      <c r="C661" s="38"/>
      <c r="D661" s="38"/>
      <c r="E661" s="38"/>
      <c r="F661" s="29"/>
      <c r="G661" s="14"/>
      <c r="H661" s="14"/>
      <c r="I661" s="14"/>
      <c r="J661" s="14"/>
      <c r="K661" s="14"/>
      <c r="L661" s="14"/>
    </row>
    <row r="662">
      <c r="B662" s="38"/>
      <c r="C662" s="38"/>
      <c r="D662" s="38"/>
      <c r="E662" s="38"/>
      <c r="F662" s="29"/>
      <c r="G662" s="14"/>
      <c r="H662" s="14"/>
      <c r="I662" s="14"/>
      <c r="J662" s="14"/>
      <c r="K662" s="14"/>
      <c r="L662" s="14"/>
    </row>
    <row r="663">
      <c r="B663" s="38"/>
      <c r="C663" s="38"/>
      <c r="D663" s="38"/>
      <c r="E663" s="38"/>
      <c r="F663" s="29"/>
      <c r="G663" s="14"/>
      <c r="H663" s="14"/>
      <c r="I663" s="14"/>
      <c r="J663" s="14"/>
      <c r="K663" s="14"/>
      <c r="L663" s="14"/>
    </row>
    <row r="664">
      <c r="B664" s="38"/>
      <c r="C664" s="38"/>
      <c r="D664" s="38"/>
      <c r="E664" s="38"/>
      <c r="F664" s="29"/>
      <c r="G664" s="14"/>
      <c r="H664" s="14"/>
      <c r="I664" s="14"/>
      <c r="J664" s="14"/>
      <c r="K664" s="14"/>
      <c r="L664" s="14"/>
    </row>
    <row r="665">
      <c r="B665" s="38"/>
      <c r="C665" s="38"/>
      <c r="D665" s="38"/>
      <c r="E665" s="38"/>
      <c r="F665" s="29"/>
      <c r="G665" s="14"/>
      <c r="H665" s="14"/>
      <c r="I665" s="14"/>
      <c r="J665" s="14"/>
      <c r="K665" s="14"/>
      <c r="L665" s="14"/>
    </row>
    <row r="666">
      <c r="B666" s="38"/>
      <c r="C666" s="38"/>
      <c r="D666" s="38"/>
      <c r="E666" s="38"/>
      <c r="F666" s="29"/>
      <c r="G666" s="14"/>
      <c r="H666" s="14"/>
      <c r="I666" s="14"/>
      <c r="J666" s="14"/>
      <c r="K666" s="14"/>
      <c r="L666" s="14"/>
    </row>
    <row r="667">
      <c r="B667" s="38"/>
      <c r="C667" s="38"/>
      <c r="D667" s="38"/>
      <c r="E667" s="38"/>
      <c r="F667" s="29"/>
      <c r="G667" s="14"/>
      <c r="H667" s="14"/>
      <c r="I667" s="14"/>
      <c r="J667" s="14"/>
      <c r="K667" s="14"/>
      <c r="L667" s="14"/>
    </row>
    <row r="668">
      <c r="B668" s="38"/>
      <c r="C668" s="38"/>
      <c r="D668" s="38"/>
      <c r="E668" s="38"/>
      <c r="F668" s="29"/>
      <c r="G668" s="14"/>
      <c r="H668" s="14"/>
      <c r="I668" s="14"/>
      <c r="J668" s="14"/>
      <c r="K668" s="14"/>
      <c r="L668" s="14"/>
    </row>
    <row r="669">
      <c r="B669" s="38"/>
      <c r="C669" s="38"/>
      <c r="D669" s="38"/>
      <c r="E669" s="38"/>
      <c r="F669" s="29"/>
      <c r="G669" s="14"/>
      <c r="H669" s="14"/>
      <c r="I669" s="14"/>
      <c r="J669" s="14"/>
      <c r="K669" s="14"/>
      <c r="L669" s="14"/>
    </row>
    <row r="670">
      <c r="B670" s="38"/>
      <c r="C670" s="38"/>
      <c r="D670" s="38"/>
      <c r="E670" s="38"/>
      <c r="F670" s="29"/>
      <c r="G670" s="14"/>
      <c r="H670" s="14"/>
      <c r="I670" s="14"/>
      <c r="J670" s="14"/>
      <c r="K670" s="14"/>
      <c r="L670" s="14"/>
    </row>
    <row r="671">
      <c r="B671" s="38"/>
      <c r="C671" s="38"/>
      <c r="D671" s="38"/>
      <c r="E671" s="38"/>
      <c r="F671" s="29"/>
      <c r="G671" s="14"/>
      <c r="H671" s="14"/>
      <c r="I671" s="14"/>
      <c r="J671" s="14"/>
      <c r="K671" s="14"/>
      <c r="L671" s="14"/>
    </row>
    <row r="672">
      <c r="B672" s="38"/>
      <c r="C672" s="38"/>
      <c r="D672" s="38"/>
      <c r="E672" s="38"/>
      <c r="F672" s="29"/>
      <c r="G672" s="14"/>
      <c r="H672" s="14"/>
      <c r="I672" s="14"/>
      <c r="J672" s="14"/>
      <c r="K672" s="14"/>
      <c r="L672" s="14"/>
    </row>
    <row r="673">
      <c r="B673" s="38"/>
      <c r="C673" s="38"/>
      <c r="D673" s="38"/>
      <c r="E673" s="38"/>
      <c r="F673" s="29"/>
      <c r="G673" s="14"/>
      <c r="H673" s="14"/>
      <c r="I673" s="14"/>
      <c r="J673" s="14"/>
      <c r="K673" s="14"/>
      <c r="L673" s="14"/>
    </row>
    <row r="674">
      <c r="B674" s="38"/>
      <c r="C674" s="38"/>
      <c r="D674" s="38"/>
      <c r="E674" s="38"/>
      <c r="F674" s="29"/>
      <c r="G674" s="14"/>
      <c r="H674" s="14"/>
      <c r="I674" s="14"/>
      <c r="J674" s="14"/>
      <c r="K674" s="14"/>
      <c r="L674" s="14"/>
    </row>
    <row r="675">
      <c r="B675" s="38"/>
      <c r="C675" s="38"/>
      <c r="D675" s="38"/>
      <c r="E675" s="38"/>
      <c r="F675" s="29"/>
      <c r="G675" s="14"/>
      <c r="H675" s="14"/>
      <c r="I675" s="14"/>
      <c r="J675" s="14"/>
      <c r="K675" s="14"/>
      <c r="L675" s="14"/>
    </row>
    <row r="676">
      <c r="B676" s="38"/>
      <c r="C676" s="38"/>
      <c r="D676" s="38"/>
      <c r="E676" s="38"/>
      <c r="F676" s="29"/>
      <c r="G676" s="14"/>
      <c r="H676" s="14"/>
      <c r="I676" s="14"/>
      <c r="J676" s="14"/>
      <c r="K676" s="14"/>
      <c r="L676" s="14"/>
    </row>
    <row r="677">
      <c r="B677" s="38"/>
      <c r="C677" s="38"/>
      <c r="D677" s="38"/>
      <c r="E677" s="38"/>
      <c r="F677" s="29"/>
      <c r="G677" s="14"/>
      <c r="H677" s="14"/>
      <c r="I677" s="14"/>
      <c r="J677" s="14"/>
      <c r="K677" s="14"/>
      <c r="L677" s="14"/>
    </row>
    <row r="678">
      <c r="B678" s="38"/>
      <c r="C678" s="38"/>
      <c r="D678" s="38"/>
      <c r="E678" s="38"/>
      <c r="F678" s="29"/>
      <c r="G678" s="14"/>
      <c r="H678" s="14"/>
      <c r="I678" s="14"/>
      <c r="J678" s="14"/>
      <c r="K678" s="14"/>
      <c r="L678" s="14"/>
    </row>
    <row r="679">
      <c r="B679" s="38"/>
      <c r="C679" s="38"/>
      <c r="D679" s="38"/>
      <c r="E679" s="38"/>
      <c r="F679" s="29"/>
      <c r="G679" s="14"/>
      <c r="H679" s="14"/>
      <c r="I679" s="14"/>
      <c r="J679" s="14"/>
      <c r="K679" s="14"/>
      <c r="L679" s="14"/>
    </row>
    <row r="680">
      <c r="B680" s="38"/>
      <c r="C680" s="38"/>
      <c r="D680" s="38"/>
      <c r="E680" s="38"/>
      <c r="F680" s="29"/>
      <c r="G680" s="14"/>
      <c r="H680" s="14"/>
      <c r="I680" s="14"/>
      <c r="J680" s="14"/>
      <c r="K680" s="14"/>
      <c r="L680" s="14"/>
    </row>
    <row r="681">
      <c r="B681" s="38"/>
      <c r="C681" s="38"/>
      <c r="D681" s="38"/>
      <c r="E681" s="38"/>
      <c r="F681" s="29"/>
      <c r="G681" s="14"/>
      <c r="H681" s="14"/>
      <c r="I681" s="14"/>
      <c r="J681" s="14"/>
      <c r="K681" s="14"/>
      <c r="L681" s="14"/>
    </row>
    <row r="682">
      <c r="B682" s="38"/>
      <c r="C682" s="38"/>
      <c r="D682" s="38"/>
      <c r="E682" s="38"/>
      <c r="F682" s="29"/>
      <c r="G682" s="14"/>
      <c r="H682" s="14"/>
      <c r="I682" s="14"/>
      <c r="J682" s="14"/>
      <c r="K682" s="14"/>
      <c r="L682" s="14"/>
    </row>
    <row r="683">
      <c r="B683" s="38"/>
      <c r="C683" s="38"/>
      <c r="D683" s="38"/>
      <c r="E683" s="38"/>
      <c r="F683" s="29"/>
      <c r="G683" s="14"/>
      <c r="H683" s="14"/>
      <c r="I683" s="14"/>
      <c r="J683" s="14"/>
      <c r="K683" s="14"/>
      <c r="L683" s="14"/>
    </row>
    <row r="684">
      <c r="B684" s="38"/>
      <c r="C684" s="38"/>
      <c r="D684" s="38"/>
      <c r="E684" s="38"/>
      <c r="F684" s="29"/>
      <c r="G684" s="14"/>
      <c r="H684" s="14"/>
      <c r="I684" s="14"/>
      <c r="J684" s="14"/>
      <c r="K684" s="14"/>
      <c r="L684" s="14"/>
    </row>
    <row r="685">
      <c r="B685" s="38"/>
      <c r="C685" s="38"/>
      <c r="D685" s="38"/>
      <c r="E685" s="38"/>
      <c r="F685" s="29"/>
      <c r="G685" s="14"/>
      <c r="H685" s="14"/>
      <c r="I685" s="14"/>
      <c r="J685" s="14"/>
      <c r="K685" s="14"/>
      <c r="L685" s="14"/>
    </row>
    <row r="686">
      <c r="B686" s="38"/>
      <c r="C686" s="38"/>
      <c r="D686" s="38"/>
      <c r="E686" s="38"/>
      <c r="F686" s="29"/>
      <c r="G686" s="14"/>
      <c r="H686" s="14"/>
      <c r="I686" s="14"/>
      <c r="J686" s="14"/>
      <c r="K686" s="14"/>
      <c r="L686" s="14"/>
    </row>
    <row r="687">
      <c r="B687" s="38"/>
      <c r="C687" s="38"/>
      <c r="D687" s="38"/>
      <c r="E687" s="38"/>
      <c r="F687" s="29"/>
      <c r="G687" s="14"/>
      <c r="H687" s="14"/>
      <c r="I687" s="14"/>
      <c r="J687" s="14"/>
      <c r="K687" s="14"/>
      <c r="L687" s="14"/>
    </row>
    <row r="688">
      <c r="B688" s="38"/>
      <c r="C688" s="38"/>
      <c r="D688" s="38"/>
      <c r="E688" s="38"/>
      <c r="F688" s="29"/>
      <c r="G688" s="14"/>
      <c r="H688" s="14"/>
      <c r="I688" s="14"/>
      <c r="J688" s="14"/>
      <c r="K688" s="14"/>
      <c r="L688" s="14"/>
    </row>
    <row r="689">
      <c r="B689" s="38"/>
      <c r="C689" s="38"/>
      <c r="D689" s="38"/>
      <c r="E689" s="38"/>
      <c r="F689" s="29"/>
      <c r="G689" s="14"/>
      <c r="H689" s="14"/>
      <c r="I689" s="14"/>
      <c r="J689" s="14"/>
      <c r="K689" s="14"/>
      <c r="L689" s="14"/>
    </row>
    <row r="690">
      <c r="B690" s="38"/>
      <c r="C690" s="38"/>
      <c r="D690" s="38"/>
      <c r="E690" s="38"/>
      <c r="F690" s="29"/>
      <c r="G690" s="14"/>
      <c r="H690" s="14"/>
      <c r="I690" s="14"/>
      <c r="J690" s="14"/>
      <c r="K690" s="14"/>
      <c r="L690" s="14"/>
    </row>
    <row r="691">
      <c r="B691" s="38"/>
      <c r="C691" s="38"/>
      <c r="D691" s="38"/>
      <c r="E691" s="38"/>
      <c r="F691" s="29"/>
      <c r="G691" s="14"/>
      <c r="H691" s="14"/>
      <c r="I691" s="14"/>
      <c r="J691" s="14"/>
      <c r="K691" s="14"/>
      <c r="L691" s="14"/>
    </row>
    <row r="692">
      <c r="B692" s="38"/>
      <c r="C692" s="38"/>
      <c r="D692" s="38"/>
      <c r="E692" s="38"/>
      <c r="F692" s="29"/>
      <c r="G692" s="14"/>
      <c r="H692" s="14"/>
      <c r="I692" s="14"/>
      <c r="J692" s="14"/>
      <c r="K692" s="14"/>
      <c r="L692" s="14"/>
    </row>
    <row r="693">
      <c r="B693" s="38"/>
      <c r="C693" s="38"/>
      <c r="D693" s="38"/>
      <c r="E693" s="38"/>
      <c r="F693" s="29"/>
      <c r="G693" s="14"/>
      <c r="H693" s="14"/>
      <c r="I693" s="14"/>
      <c r="J693" s="14"/>
      <c r="K693" s="14"/>
      <c r="L693" s="14"/>
    </row>
    <row r="694">
      <c r="B694" s="38"/>
      <c r="C694" s="38"/>
      <c r="D694" s="38"/>
      <c r="E694" s="38"/>
      <c r="F694" s="29"/>
      <c r="G694" s="14"/>
      <c r="H694" s="14"/>
      <c r="I694" s="14"/>
      <c r="J694" s="14"/>
      <c r="K694" s="14"/>
      <c r="L694" s="14"/>
    </row>
    <row r="695">
      <c r="B695" s="38"/>
      <c r="C695" s="38"/>
      <c r="D695" s="38"/>
      <c r="E695" s="38"/>
      <c r="F695" s="29"/>
      <c r="G695" s="14"/>
      <c r="H695" s="14"/>
      <c r="I695" s="14"/>
      <c r="J695" s="14"/>
      <c r="K695" s="14"/>
      <c r="L695" s="14"/>
    </row>
    <row r="696">
      <c r="B696" s="38"/>
      <c r="C696" s="38"/>
      <c r="D696" s="38"/>
      <c r="E696" s="38"/>
      <c r="F696" s="29"/>
      <c r="G696" s="14"/>
      <c r="H696" s="14"/>
      <c r="I696" s="14"/>
      <c r="J696" s="14"/>
      <c r="K696" s="14"/>
      <c r="L696" s="14"/>
    </row>
    <row r="697">
      <c r="B697" s="38"/>
      <c r="C697" s="38"/>
      <c r="D697" s="38"/>
      <c r="E697" s="38"/>
      <c r="F697" s="29"/>
      <c r="G697" s="14"/>
      <c r="H697" s="14"/>
      <c r="I697" s="14"/>
      <c r="J697" s="14"/>
      <c r="K697" s="14"/>
      <c r="L697" s="14"/>
    </row>
    <row r="698">
      <c r="B698" s="38"/>
      <c r="C698" s="38"/>
      <c r="D698" s="38"/>
      <c r="E698" s="38"/>
      <c r="F698" s="29"/>
      <c r="G698" s="14"/>
      <c r="H698" s="14"/>
      <c r="I698" s="14"/>
      <c r="J698" s="14"/>
      <c r="K698" s="14"/>
      <c r="L698" s="14"/>
    </row>
    <row r="699">
      <c r="B699" s="38"/>
      <c r="C699" s="38"/>
      <c r="D699" s="38"/>
      <c r="E699" s="38"/>
      <c r="F699" s="29"/>
      <c r="G699" s="14"/>
      <c r="H699" s="14"/>
      <c r="I699" s="14"/>
      <c r="J699" s="14"/>
      <c r="K699" s="14"/>
      <c r="L699" s="14"/>
    </row>
    <row r="700">
      <c r="B700" s="38"/>
      <c r="C700" s="38"/>
      <c r="D700" s="38"/>
      <c r="E700" s="38"/>
      <c r="F700" s="29"/>
      <c r="G700" s="14"/>
      <c r="H700" s="14"/>
      <c r="I700" s="14"/>
      <c r="J700" s="14"/>
      <c r="K700" s="14"/>
      <c r="L700" s="14"/>
    </row>
    <row r="701">
      <c r="B701" s="38"/>
      <c r="C701" s="38"/>
      <c r="D701" s="38"/>
      <c r="E701" s="38"/>
      <c r="F701" s="29"/>
      <c r="G701" s="14"/>
      <c r="H701" s="14"/>
      <c r="I701" s="14"/>
      <c r="J701" s="14"/>
      <c r="K701" s="14"/>
      <c r="L701" s="14"/>
    </row>
    <row r="702">
      <c r="B702" s="38"/>
      <c r="C702" s="38"/>
      <c r="D702" s="38"/>
      <c r="E702" s="38"/>
      <c r="F702" s="29"/>
      <c r="G702" s="14"/>
      <c r="H702" s="14"/>
      <c r="I702" s="14"/>
      <c r="J702" s="14"/>
      <c r="K702" s="14"/>
      <c r="L702" s="14"/>
    </row>
    <row r="703">
      <c r="B703" s="38"/>
      <c r="C703" s="38"/>
      <c r="D703" s="38"/>
      <c r="E703" s="38"/>
      <c r="F703" s="29"/>
      <c r="G703" s="14"/>
      <c r="H703" s="14"/>
      <c r="I703" s="14"/>
      <c r="J703" s="14"/>
      <c r="K703" s="14"/>
      <c r="L703" s="14"/>
    </row>
    <row r="704">
      <c r="B704" s="38"/>
      <c r="C704" s="38"/>
      <c r="D704" s="38"/>
      <c r="E704" s="38"/>
      <c r="F704" s="29"/>
      <c r="G704" s="14"/>
      <c r="H704" s="14"/>
      <c r="I704" s="14"/>
      <c r="J704" s="14"/>
      <c r="K704" s="14"/>
      <c r="L704" s="14"/>
    </row>
    <row r="705">
      <c r="B705" s="38"/>
      <c r="C705" s="38"/>
      <c r="D705" s="38"/>
      <c r="E705" s="38"/>
      <c r="F705" s="29"/>
      <c r="G705" s="14"/>
      <c r="H705" s="14"/>
      <c r="I705" s="14"/>
      <c r="J705" s="14"/>
      <c r="K705" s="14"/>
      <c r="L705" s="14"/>
    </row>
    <row r="706">
      <c r="B706" s="38"/>
      <c r="C706" s="38"/>
      <c r="D706" s="38"/>
      <c r="E706" s="38"/>
      <c r="F706" s="29"/>
      <c r="G706" s="14"/>
      <c r="H706" s="14"/>
      <c r="I706" s="14"/>
      <c r="J706" s="14"/>
      <c r="K706" s="14"/>
      <c r="L706" s="14"/>
    </row>
    <row r="707">
      <c r="B707" s="38"/>
      <c r="C707" s="38"/>
      <c r="D707" s="38"/>
      <c r="E707" s="38"/>
      <c r="F707" s="29"/>
      <c r="G707" s="14"/>
      <c r="H707" s="14"/>
      <c r="I707" s="14"/>
      <c r="J707" s="14"/>
      <c r="K707" s="14"/>
      <c r="L707" s="14"/>
    </row>
    <row r="708">
      <c r="B708" s="38"/>
      <c r="C708" s="38"/>
      <c r="D708" s="38"/>
      <c r="E708" s="38"/>
      <c r="F708" s="29"/>
      <c r="G708" s="14"/>
      <c r="H708" s="14"/>
      <c r="I708" s="14"/>
      <c r="J708" s="14"/>
      <c r="K708" s="14"/>
      <c r="L708" s="14"/>
    </row>
    <row r="709">
      <c r="B709" s="38"/>
      <c r="C709" s="38"/>
      <c r="D709" s="38"/>
      <c r="E709" s="38"/>
      <c r="F709" s="29"/>
      <c r="G709" s="14"/>
      <c r="H709" s="14"/>
      <c r="I709" s="14"/>
      <c r="J709" s="14"/>
      <c r="K709" s="14"/>
      <c r="L709" s="14"/>
    </row>
    <row r="710">
      <c r="B710" s="38"/>
      <c r="C710" s="38"/>
      <c r="D710" s="38"/>
      <c r="E710" s="38"/>
      <c r="F710" s="29"/>
      <c r="G710" s="14"/>
      <c r="H710" s="14"/>
      <c r="I710" s="14"/>
      <c r="J710" s="14"/>
      <c r="K710" s="14"/>
      <c r="L710" s="14"/>
    </row>
    <row r="711">
      <c r="B711" s="38"/>
      <c r="C711" s="38"/>
      <c r="D711" s="38"/>
      <c r="E711" s="38"/>
      <c r="F711" s="29"/>
      <c r="G711" s="14"/>
      <c r="H711" s="14"/>
      <c r="I711" s="14"/>
      <c r="J711" s="14"/>
      <c r="K711" s="14"/>
      <c r="L711" s="14"/>
    </row>
    <row r="712">
      <c r="B712" s="38"/>
      <c r="C712" s="38"/>
      <c r="D712" s="38"/>
      <c r="E712" s="38"/>
      <c r="F712" s="29"/>
      <c r="G712" s="14"/>
      <c r="H712" s="14"/>
      <c r="I712" s="14"/>
      <c r="J712" s="14"/>
      <c r="K712" s="14"/>
      <c r="L712" s="14"/>
    </row>
    <row r="713">
      <c r="B713" s="38"/>
      <c r="C713" s="38"/>
      <c r="D713" s="38"/>
      <c r="E713" s="38"/>
      <c r="F713" s="29"/>
      <c r="G713" s="14"/>
      <c r="H713" s="14"/>
      <c r="I713" s="14"/>
      <c r="J713" s="14"/>
      <c r="K713" s="14"/>
      <c r="L713" s="14"/>
    </row>
    <row r="714">
      <c r="B714" s="38"/>
      <c r="C714" s="38"/>
      <c r="D714" s="38"/>
      <c r="E714" s="38"/>
      <c r="F714" s="29"/>
      <c r="G714" s="14"/>
      <c r="H714" s="14"/>
      <c r="I714" s="14"/>
      <c r="J714" s="14"/>
      <c r="K714" s="14"/>
      <c r="L714" s="14"/>
    </row>
    <row r="715">
      <c r="B715" s="38"/>
      <c r="C715" s="38"/>
      <c r="D715" s="38"/>
      <c r="E715" s="38"/>
      <c r="F715" s="29"/>
      <c r="G715" s="14"/>
      <c r="H715" s="14"/>
      <c r="I715" s="14"/>
      <c r="J715" s="14"/>
      <c r="K715" s="14"/>
      <c r="L715" s="14"/>
    </row>
    <row r="716">
      <c r="B716" s="38"/>
      <c r="C716" s="38"/>
      <c r="D716" s="38"/>
      <c r="E716" s="38"/>
      <c r="F716" s="29"/>
      <c r="G716" s="14"/>
      <c r="H716" s="14"/>
      <c r="I716" s="14"/>
      <c r="J716" s="14"/>
      <c r="K716" s="14"/>
      <c r="L716" s="14"/>
    </row>
    <row r="717">
      <c r="B717" s="38"/>
      <c r="C717" s="38"/>
      <c r="D717" s="38"/>
      <c r="E717" s="38"/>
      <c r="F717" s="29"/>
      <c r="G717" s="14"/>
      <c r="H717" s="14"/>
      <c r="I717" s="14"/>
      <c r="J717" s="14"/>
      <c r="K717" s="14"/>
      <c r="L717" s="14"/>
    </row>
    <row r="718">
      <c r="B718" s="38"/>
      <c r="C718" s="38"/>
      <c r="D718" s="38"/>
      <c r="E718" s="38"/>
      <c r="F718" s="29"/>
      <c r="G718" s="14"/>
      <c r="H718" s="14"/>
      <c r="I718" s="14"/>
      <c r="J718" s="14"/>
      <c r="K718" s="14"/>
      <c r="L718" s="14"/>
    </row>
    <row r="719">
      <c r="B719" s="38"/>
      <c r="C719" s="38"/>
      <c r="D719" s="38"/>
      <c r="E719" s="38"/>
      <c r="F719" s="29"/>
      <c r="G719" s="14"/>
      <c r="H719" s="14"/>
      <c r="I719" s="14"/>
      <c r="J719" s="14"/>
      <c r="K719" s="14"/>
      <c r="L719" s="14"/>
    </row>
    <row r="720">
      <c r="B720" s="38"/>
      <c r="C720" s="38"/>
      <c r="D720" s="38"/>
      <c r="E720" s="38"/>
      <c r="F720" s="29"/>
      <c r="G720" s="14"/>
      <c r="H720" s="14"/>
      <c r="I720" s="14"/>
      <c r="J720" s="14"/>
      <c r="K720" s="14"/>
      <c r="L720" s="14"/>
    </row>
    <row r="721">
      <c r="B721" s="38"/>
      <c r="C721" s="38"/>
      <c r="D721" s="38"/>
      <c r="E721" s="38"/>
      <c r="F721" s="29"/>
      <c r="G721" s="14"/>
      <c r="H721" s="14"/>
      <c r="I721" s="14"/>
      <c r="J721" s="14"/>
      <c r="K721" s="14"/>
      <c r="L721" s="14"/>
    </row>
    <row r="722">
      <c r="B722" s="38"/>
      <c r="C722" s="38"/>
      <c r="D722" s="38"/>
      <c r="E722" s="38"/>
      <c r="F722" s="29"/>
      <c r="G722" s="14"/>
      <c r="H722" s="14"/>
      <c r="I722" s="14"/>
      <c r="J722" s="14"/>
      <c r="K722" s="14"/>
      <c r="L722" s="14"/>
    </row>
    <row r="723">
      <c r="B723" s="38"/>
      <c r="C723" s="38"/>
      <c r="D723" s="38"/>
      <c r="E723" s="38"/>
      <c r="F723" s="29"/>
      <c r="G723" s="14"/>
      <c r="H723" s="14"/>
      <c r="I723" s="14"/>
      <c r="J723" s="14"/>
      <c r="K723" s="14"/>
      <c r="L723" s="14"/>
    </row>
    <row r="724">
      <c r="B724" s="38"/>
      <c r="C724" s="38"/>
      <c r="D724" s="38"/>
      <c r="E724" s="38"/>
      <c r="F724" s="29"/>
      <c r="G724" s="14"/>
      <c r="H724" s="14"/>
      <c r="I724" s="14"/>
      <c r="J724" s="14"/>
      <c r="K724" s="14"/>
      <c r="L724" s="14"/>
    </row>
    <row r="725">
      <c r="B725" s="38"/>
      <c r="C725" s="38"/>
      <c r="D725" s="38"/>
      <c r="E725" s="38"/>
      <c r="F725" s="29"/>
      <c r="G725" s="14"/>
      <c r="H725" s="14"/>
      <c r="I725" s="14"/>
      <c r="J725" s="14"/>
      <c r="K725" s="14"/>
      <c r="L725" s="14"/>
    </row>
    <row r="726">
      <c r="B726" s="38"/>
      <c r="C726" s="38"/>
      <c r="D726" s="38"/>
      <c r="E726" s="38"/>
      <c r="F726" s="29"/>
      <c r="G726" s="14"/>
      <c r="H726" s="14"/>
      <c r="I726" s="14"/>
      <c r="J726" s="14"/>
      <c r="K726" s="14"/>
      <c r="L726" s="14"/>
    </row>
    <row r="727">
      <c r="B727" s="38"/>
      <c r="C727" s="38"/>
      <c r="D727" s="38"/>
      <c r="E727" s="38"/>
      <c r="F727" s="29"/>
      <c r="G727" s="14"/>
      <c r="H727" s="14"/>
      <c r="I727" s="14"/>
      <c r="J727" s="14"/>
      <c r="K727" s="14"/>
      <c r="L727" s="14"/>
    </row>
    <row r="728">
      <c r="B728" s="38"/>
      <c r="C728" s="38"/>
      <c r="D728" s="38"/>
      <c r="E728" s="38"/>
      <c r="F728" s="29"/>
      <c r="G728" s="14"/>
      <c r="H728" s="14"/>
      <c r="I728" s="14"/>
      <c r="J728" s="14"/>
      <c r="K728" s="14"/>
      <c r="L728" s="14"/>
    </row>
    <row r="729">
      <c r="B729" s="38"/>
      <c r="C729" s="38"/>
      <c r="D729" s="38"/>
      <c r="E729" s="38"/>
      <c r="F729" s="29"/>
      <c r="G729" s="14"/>
      <c r="H729" s="14"/>
      <c r="I729" s="14"/>
      <c r="J729" s="14"/>
      <c r="K729" s="14"/>
      <c r="L729" s="14"/>
    </row>
    <row r="730">
      <c r="B730" s="38"/>
      <c r="C730" s="38"/>
      <c r="D730" s="38"/>
      <c r="E730" s="38"/>
      <c r="F730" s="29"/>
      <c r="G730" s="14"/>
      <c r="H730" s="14"/>
      <c r="I730" s="14"/>
      <c r="J730" s="14"/>
      <c r="K730" s="14"/>
      <c r="L730" s="14"/>
    </row>
    <row r="731">
      <c r="B731" s="38"/>
      <c r="C731" s="38"/>
      <c r="D731" s="38"/>
      <c r="E731" s="38"/>
      <c r="F731" s="29"/>
      <c r="G731" s="14"/>
      <c r="H731" s="14"/>
      <c r="I731" s="14"/>
      <c r="J731" s="14"/>
      <c r="K731" s="14"/>
      <c r="L731" s="14"/>
    </row>
    <row r="732">
      <c r="B732" s="38"/>
      <c r="C732" s="38"/>
      <c r="D732" s="38"/>
      <c r="E732" s="38"/>
      <c r="F732" s="29"/>
      <c r="G732" s="14"/>
      <c r="H732" s="14"/>
      <c r="I732" s="14"/>
      <c r="J732" s="14"/>
      <c r="K732" s="14"/>
      <c r="L732" s="14"/>
    </row>
    <row r="733">
      <c r="B733" s="38"/>
      <c r="C733" s="38"/>
      <c r="D733" s="38"/>
      <c r="E733" s="38"/>
      <c r="F733" s="29"/>
      <c r="G733" s="14"/>
      <c r="H733" s="14"/>
      <c r="I733" s="14"/>
      <c r="J733" s="14"/>
      <c r="K733" s="14"/>
      <c r="L733" s="14"/>
    </row>
    <row r="734">
      <c r="B734" s="38"/>
      <c r="C734" s="38"/>
      <c r="D734" s="38"/>
      <c r="E734" s="38"/>
      <c r="F734" s="29"/>
      <c r="G734" s="14"/>
      <c r="H734" s="14"/>
      <c r="I734" s="14"/>
      <c r="J734" s="14"/>
      <c r="K734" s="14"/>
      <c r="L734" s="14"/>
    </row>
    <row r="735">
      <c r="B735" s="38"/>
      <c r="C735" s="38"/>
      <c r="D735" s="38"/>
      <c r="E735" s="38"/>
      <c r="F735" s="29"/>
      <c r="G735" s="14"/>
      <c r="H735" s="14"/>
      <c r="I735" s="14"/>
      <c r="J735" s="14"/>
      <c r="K735" s="14"/>
      <c r="L735" s="14"/>
    </row>
    <row r="736">
      <c r="B736" s="38"/>
      <c r="C736" s="38"/>
      <c r="D736" s="38"/>
      <c r="E736" s="38"/>
      <c r="F736" s="29"/>
      <c r="G736" s="14"/>
      <c r="H736" s="14"/>
      <c r="I736" s="14"/>
      <c r="J736" s="14"/>
      <c r="K736" s="14"/>
      <c r="L736" s="14"/>
    </row>
    <row r="737">
      <c r="B737" s="38"/>
      <c r="C737" s="38"/>
      <c r="D737" s="38"/>
      <c r="E737" s="38"/>
      <c r="F737" s="29"/>
      <c r="G737" s="14"/>
      <c r="H737" s="14"/>
      <c r="I737" s="14"/>
      <c r="J737" s="14"/>
      <c r="K737" s="14"/>
      <c r="L737" s="14"/>
    </row>
    <row r="738">
      <c r="B738" s="38"/>
      <c r="C738" s="38"/>
      <c r="D738" s="38"/>
      <c r="E738" s="38"/>
      <c r="F738" s="29"/>
      <c r="G738" s="14"/>
      <c r="H738" s="14"/>
      <c r="I738" s="14"/>
      <c r="J738" s="14"/>
      <c r="K738" s="14"/>
      <c r="L738" s="14"/>
    </row>
    <row r="739">
      <c r="B739" s="38"/>
      <c r="C739" s="38"/>
      <c r="D739" s="38"/>
      <c r="E739" s="38"/>
      <c r="F739" s="29"/>
      <c r="G739" s="14"/>
      <c r="H739" s="14"/>
      <c r="I739" s="14"/>
      <c r="J739" s="14"/>
      <c r="K739" s="14"/>
      <c r="L739" s="14"/>
    </row>
    <row r="740">
      <c r="B740" s="38"/>
      <c r="C740" s="38"/>
      <c r="D740" s="38"/>
      <c r="E740" s="38"/>
      <c r="F740" s="29"/>
      <c r="G740" s="14"/>
      <c r="H740" s="14"/>
      <c r="I740" s="14"/>
      <c r="J740" s="14"/>
      <c r="K740" s="14"/>
      <c r="L740" s="14"/>
    </row>
    <row r="741">
      <c r="B741" s="38"/>
      <c r="C741" s="38"/>
      <c r="D741" s="38"/>
      <c r="E741" s="38"/>
      <c r="F741" s="29"/>
      <c r="G741" s="14"/>
      <c r="H741" s="14"/>
      <c r="I741" s="14"/>
      <c r="J741" s="14"/>
      <c r="K741" s="14"/>
      <c r="L741" s="14"/>
    </row>
    <row r="742">
      <c r="B742" s="38"/>
      <c r="C742" s="38"/>
      <c r="D742" s="38"/>
      <c r="E742" s="38"/>
      <c r="F742" s="29"/>
      <c r="G742" s="14"/>
      <c r="H742" s="14"/>
      <c r="I742" s="14"/>
      <c r="J742" s="14"/>
      <c r="K742" s="14"/>
      <c r="L742" s="14"/>
    </row>
    <row r="743">
      <c r="B743" s="38"/>
      <c r="C743" s="38"/>
      <c r="D743" s="38"/>
      <c r="E743" s="38"/>
      <c r="F743" s="29"/>
      <c r="G743" s="14"/>
      <c r="H743" s="14"/>
      <c r="I743" s="14"/>
      <c r="J743" s="14"/>
      <c r="K743" s="14"/>
      <c r="L743" s="14"/>
    </row>
    <row r="744">
      <c r="B744" s="38"/>
      <c r="C744" s="38"/>
      <c r="D744" s="38"/>
      <c r="E744" s="38"/>
      <c r="F744" s="29"/>
      <c r="G744" s="14"/>
      <c r="H744" s="14"/>
      <c r="I744" s="14"/>
      <c r="J744" s="14"/>
      <c r="K744" s="14"/>
      <c r="L744" s="14"/>
    </row>
    <row r="745">
      <c r="B745" s="38"/>
      <c r="C745" s="38"/>
      <c r="D745" s="38"/>
      <c r="E745" s="38"/>
      <c r="F745" s="29"/>
      <c r="G745" s="14"/>
      <c r="H745" s="14"/>
      <c r="I745" s="14"/>
      <c r="J745" s="14"/>
      <c r="K745" s="14"/>
      <c r="L745" s="14"/>
    </row>
    <row r="746">
      <c r="B746" s="38"/>
      <c r="C746" s="38"/>
      <c r="D746" s="38"/>
      <c r="E746" s="38"/>
      <c r="F746" s="29"/>
      <c r="G746" s="14"/>
      <c r="H746" s="14"/>
      <c r="I746" s="14"/>
      <c r="J746" s="14"/>
      <c r="K746" s="14"/>
      <c r="L746" s="14"/>
    </row>
    <row r="747">
      <c r="B747" s="38"/>
      <c r="C747" s="38"/>
      <c r="D747" s="38"/>
      <c r="E747" s="38"/>
      <c r="F747" s="29"/>
      <c r="G747" s="14"/>
      <c r="H747" s="14"/>
      <c r="I747" s="14"/>
      <c r="J747" s="14"/>
      <c r="K747" s="14"/>
      <c r="L747" s="14"/>
    </row>
    <row r="748">
      <c r="B748" s="38"/>
      <c r="C748" s="38"/>
      <c r="D748" s="38"/>
      <c r="E748" s="38"/>
      <c r="F748" s="29"/>
      <c r="G748" s="14"/>
      <c r="H748" s="14"/>
      <c r="I748" s="14"/>
      <c r="J748" s="14"/>
      <c r="K748" s="14"/>
      <c r="L748" s="14"/>
    </row>
    <row r="749">
      <c r="B749" s="38"/>
      <c r="C749" s="38"/>
      <c r="D749" s="38"/>
      <c r="E749" s="38"/>
      <c r="F749" s="29"/>
      <c r="G749" s="14"/>
      <c r="H749" s="14"/>
      <c r="I749" s="14"/>
      <c r="J749" s="14"/>
      <c r="K749" s="14"/>
      <c r="L749" s="14"/>
    </row>
    <row r="750">
      <c r="B750" s="38"/>
      <c r="C750" s="38"/>
      <c r="D750" s="38"/>
      <c r="E750" s="38"/>
      <c r="F750" s="29"/>
      <c r="G750" s="14"/>
      <c r="H750" s="14"/>
      <c r="I750" s="14"/>
      <c r="J750" s="14"/>
      <c r="K750" s="14"/>
      <c r="L750" s="14"/>
    </row>
    <row r="751">
      <c r="B751" s="38"/>
      <c r="C751" s="38"/>
      <c r="D751" s="38"/>
      <c r="E751" s="38"/>
      <c r="F751" s="29"/>
      <c r="G751" s="14"/>
      <c r="H751" s="14"/>
      <c r="I751" s="14"/>
      <c r="J751" s="14"/>
      <c r="K751" s="14"/>
      <c r="L751" s="14"/>
    </row>
    <row r="752">
      <c r="B752" s="38"/>
      <c r="C752" s="38"/>
      <c r="D752" s="38"/>
      <c r="E752" s="38"/>
      <c r="F752" s="29"/>
      <c r="G752" s="14"/>
      <c r="H752" s="14"/>
      <c r="I752" s="14"/>
      <c r="J752" s="14"/>
      <c r="K752" s="14"/>
      <c r="L752" s="14"/>
    </row>
    <row r="753">
      <c r="B753" s="38"/>
      <c r="C753" s="38"/>
      <c r="D753" s="38"/>
      <c r="E753" s="38"/>
      <c r="F753" s="29"/>
      <c r="G753" s="14"/>
      <c r="H753" s="14"/>
      <c r="I753" s="14"/>
      <c r="J753" s="14"/>
      <c r="K753" s="14"/>
      <c r="L753" s="14"/>
    </row>
    <row r="754">
      <c r="B754" s="38"/>
      <c r="C754" s="38"/>
      <c r="D754" s="38"/>
      <c r="E754" s="38"/>
      <c r="F754" s="29"/>
      <c r="G754" s="14"/>
      <c r="H754" s="14"/>
      <c r="I754" s="14"/>
      <c r="J754" s="14"/>
      <c r="K754" s="14"/>
      <c r="L754" s="14"/>
    </row>
    <row r="755">
      <c r="B755" s="38"/>
      <c r="C755" s="38"/>
      <c r="D755" s="38"/>
      <c r="E755" s="38"/>
      <c r="F755" s="29"/>
      <c r="G755" s="14"/>
      <c r="H755" s="14"/>
      <c r="I755" s="14"/>
      <c r="J755" s="14"/>
      <c r="K755" s="14"/>
      <c r="L755" s="14"/>
    </row>
    <row r="756">
      <c r="B756" s="38"/>
      <c r="C756" s="38"/>
      <c r="D756" s="38"/>
      <c r="E756" s="38"/>
      <c r="F756" s="29"/>
      <c r="G756" s="14"/>
      <c r="H756" s="14"/>
      <c r="I756" s="14"/>
      <c r="J756" s="14"/>
      <c r="K756" s="14"/>
      <c r="L756" s="14"/>
    </row>
    <row r="757">
      <c r="B757" s="38"/>
      <c r="C757" s="38"/>
      <c r="D757" s="38"/>
      <c r="E757" s="38"/>
      <c r="F757" s="29"/>
      <c r="G757" s="14"/>
      <c r="H757" s="14"/>
      <c r="I757" s="14"/>
      <c r="J757" s="14"/>
      <c r="K757" s="14"/>
      <c r="L757" s="14"/>
    </row>
    <row r="758">
      <c r="B758" s="38"/>
      <c r="C758" s="38"/>
      <c r="D758" s="38"/>
      <c r="E758" s="38"/>
      <c r="F758" s="29"/>
      <c r="G758" s="14"/>
      <c r="H758" s="14"/>
      <c r="I758" s="14"/>
      <c r="J758" s="14"/>
      <c r="K758" s="14"/>
      <c r="L758" s="14"/>
    </row>
    <row r="759">
      <c r="B759" s="38"/>
      <c r="C759" s="38"/>
      <c r="D759" s="38"/>
      <c r="E759" s="38"/>
      <c r="F759" s="29"/>
      <c r="G759" s="14"/>
      <c r="H759" s="14"/>
      <c r="I759" s="14"/>
      <c r="J759" s="14"/>
      <c r="K759" s="14"/>
      <c r="L759" s="14"/>
    </row>
    <row r="760">
      <c r="B760" s="38"/>
      <c r="C760" s="38"/>
      <c r="D760" s="38"/>
      <c r="E760" s="38"/>
      <c r="F760" s="29"/>
      <c r="G760" s="14"/>
      <c r="H760" s="14"/>
      <c r="I760" s="14"/>
      <c r="J760" s="14"/>
      <c r="K760" s="14"/>
      <c r="L760" s="14"/>
    </row>
    <row r="761">
      <c r="B761" s="38"/>
      <c r="C761" s="38"/>
      <c r="D761" s="38"/>
      <c r="E761" s="38"/>
      <c r="F761" s="29"/>
      <c r="G761" s="14"/>
      <c r="H761" s="14"/>
      <c r="I761" s="14"/>
      <c r="J761" s="14"/>
      <c r="K761" s="14"/>
      <c r="L761" s="14"/>
    </row>
    <row r="762">
      <c r="B762" s="38"/>
      <c r="C762" s="38"/>
      <c r="D762" s="38"/>
      <c r="E762" s="38"/>
      <c r="F762" s="29"/>
      <c r="G762" s="14"/>
      <c r="H762" s="14"/>
      <c r="I762" s="14"/>
      <c r="J762" s="14"/>
      <c r="K762" s="14"/>
      <c r="L762" s="14"/>
    </row>
    <row r="763">
      <c r="B763" s="38"/>
      <c r="C763" s="38"/>
      <c r="D763" s="38"/>
      <c r="E763" s="38"/>
      <c r="F763" s="29"/>
      <c r="G763" s="14"/>
      <c r="H763" s="14"/>
      <c r="I763" s="14"/>
      <c r="J763" s="14"/>
      <c r="K763" s="14"/>
      <c r="L763" s="14"/>
    </row>
    <row r="764">
      <c r="B764" s="38"/>
      <c r="C764" s="38"/>
      <c r="D764" s="38"/>
      <c r="E764" s="38"/>
      <c r="F764" s="29"/>
      <c r="G764" s="14"/>
      <c r="H764" s="14"/>
      <c r="I764" s="14"/>
      <c r="J764" s="14"/>
      <c r="K764" s="14"/>
      <c r="L764" s="14"/>
    </row>
    <row r="765">
      <c r="B765" s="38"/>
      <c r="C765" s="38"/>
      <c r="D765" s="38"/>
      <c r="E765" s="38"/>
      <c r="F765" s="29"/>
      <c r="G765" s="14"/>
      <c r="H765" s="14"/>
      <c r="I765" s="14"/>
      <c r="J765" s="14"/>
      <c r="K765" s="14"/>
      <c r="L765" s="14"/>
    </row>
    <row r="766">
      <c r="B766" s="38"/>
      <c r="C766" s="38"/>
      <c r="D766" s="38"/>
      <c r="E766" s="38"/>
      <c r="F766" s="29"/>
      <c r="G766" s="14"/>
      <c r="H766" s="14"/>
      <c r="I766" s="14"/>
      <c r="J766" s="14"/>
      <c r="K766" s="14"/>
      <c r="L766" s="14"/>
    </row>
    <row r="767">
      <c r="B767" s="38"/>
      <c r="C767" s="38"/>
      <c r="D767" s="38"/>
      <c r="E767" s="38"/>
      <c r="F767" s="29"/>
      <c r="G767" s="14"/>
      <c r="H767" s="14"/>
      <c r="I767" s="14"/>
      <c r="J767" s="14"/>
      <c r="K767" s="14"/>
      <c r="L767" s="14"/>
    </row>
    <row r="768">
      <c r="B768" s="38"/>
      <c r="C768" s="38"/>
      <c r="D768" s="38"/>
      <c r="E768" s="38"/>
      <c r="F768" s="29"/>
      <c r="G768" s="14"/>
      <c r="H768" s="14"/>
      <c r="I768" s="14"/>
      <c r="J768" s="14"/>
      <c r="K768" s="14"/>
      <c r="L768" s="14"/>
    </row>
    <row r="769">
      <c r="B769" s="38"/>
      <c r="C769" s="38"/>
      <c r="D769" s="38"/>
      <c r="E769" s="38"/>
      <c r="F769" s="29"/>
      <c r="G769" s="14"/>
      <c r="H769" s="14"/>
      <c r="I769" s="14"/>
      <c r="J769" s="14"/>
      <c r="K769" s="14"/>
      <c r="L769" s="14"/>
    </row>
    <row r="770">
      <c r="B770" s="38"/>
      <c r="C770" s="38"/>
      <c r="D770" s="38"/>
      <c r="E770" s="38"/>
      <c r="F770" s="29"/>
      <c r="G770" s="14"/>
      <c r="H770" s="14"/>
      <c r="I770" s="14"/>
      <c r="J770" s="14"/>
      <c r="K770" s="14"/>
      <c r="L770" s="14"/>
    </row>
    <row r="771">
      <c r="B771" s="38"/>
      <c r="C771" s="38"/>
      <c r="D771" s="38"/>
      <c r="E771" s="38"/>
      <c r="F771" s="29"/>
      <c r="G771" s="14"/>
      <c r="H771" s="14"/>
      <c r="I771" s="14"/>
      <c r="J771" s="14"/>
      <c r="K771" s="14"/>
      <c r="L771" s="14"/>
    </row>
    <row r="772">
      <c r="B772" s="38"/>
      <c r="C772" s="38"/>
      <c r="D772" s="38"/>
      <c r="E772" s="38"/>
      <c r="F772" s="29"/>
      <c r="G772" s="14"/>
      <c r="H772" s="14"/>
      <c r="I772" s="14"/>
      <c r="J772" s="14"/>
      <c r="K772" s="14"/>
      <c r="L772" s="14"/>
    </row>
    <row r="773">
      <c r="B773" s="38"/>
      <c r="C773" s="38"/>
      <c r="D773" s="38"/>
      <c r="E773" s="38"/>
      <c r="F773" s="29"/>
      <c r="G773" s="14"/>
      <c r="H773" s="14"/>
      <c r="I773" s="14"/>
      <c r="J773" s="14"/>
      <c r="K773" s="14"/>
      <c r="L773" s="14"/>
    </row>
    <row r="774">
      <c r="B774" s="38"/>
      <c r="C774" s="38"/>
      <c r="D774" s="38"/>
      <c r="E774" s="38"/>
      <c r="F774" s="29"/>
      <c r="G774" s="14"/>
      <c r="H774" s="14"/>
      <c r="I774" s="14"/>
      <c r="J774" s="14"/>
      <c r="K774" s="14"/>
      <c r="L774" s="14"/>
    </row>
    <row r="775">
      <c r="B775" s="38"/>
      <c r="C775" s="38"/>
      <c r="D775" s="38"/>
      <c r="E775" s="38"/>
      <c r="F775" s="29"/>
      <c r="G775" s="14"/>
      <c r="H775" s="14"/>
      <c r="I775" s="14"/>
      <c r="J775" s="14"/>
      <c r="K775" s="14"/>
      <c r="L775" s="14"/>
    </row>
    <row r="776">
      <c r="B776" s="38"/>
      <c r="C776" s="38"/>
      <c r="D776" s="38"/>
      <c r="E776" s="38"/>
      <c r="F776" s="29"/>
      <c r="G776" s="14"/>
      <c r="H776" s="14"/>
      <c r="I776" s="14"/>
      <c r="J776" s="14"/>
      <c r="K776" s="14"/>
      <c r="L776" s="14"/>
    </row>
    <row r="777">
      <c r="B777" s="38"/>
      <c r="C777" s="38"/>
      <c r="D777" s="38"/>
      <c r="E777" s="38"/>
      <c r="F777" s="29"/>
      <c r="G777" s="14"/>
      <c r="H777" s="14"/>
      <c r="I777" s="14"/>
      <c r="J777" s="14"/>
      <c r="K777" s="14"/>
      <c r="L777" s="14"/>
    </row>
    <row r="778">
      <c r="B778" s="38"/>
      <c r="C778" s="38"/>
      <c r="D778" s="38"/>
      <c r="E778" s="38"/>
      <c r="F778" s="29"/>
      <c r="G778" s="14"/>
      <c r="H778" s="14"/>
      <c r="I778" s="14"/>
      <c r="J778" s="14"/>
      <c r="K778" s="14"/>
      <c r="L778" s="14"/>
    </row>
    <row r="779">
      <c r="B779" s="38"/>
      <c r="C779" s="38"/>
      <c r="D779" s="38"/>
      <c r="E779" s="38"/>
      <c r="F779" s="29"/>
      <c r="G779" s="14"/>
      <c r="H779" s="14"/>
      <c r="I779" s="14"/>
      <c r="J779" s="14"/>
      <c r="K779" s="14"/>
      <c r="L779" s="14"/>
    </row>
    <row r="780">
      <c r="B780" s="38"/>
      <c r="C780" s="38"/>
      <c r="D780" s="38"/>
      <c r="E780" s="38"/>
      <c r="F780" s="29"/>
      <c r="G780" s="14"/>
      <c r="H780" s="14"/>
      <c r="I780" s="14"/>
      <c r="J780" s="14"/>
      <c r="K780" s="14"/>
      <c r="L780" s="14"/>
    </row>
    <row r="781">
      <c r="B781" s="38"/>
      <c r="C781" s="38"/>
      <c r="D781" s="38"/>
      <c r="E781" s="38"/>
      <c r="F781" s="29"/>
      <c r="G781" s="14"/>
      <c r="H781" s="14"/>
      <c r="I781" s="14"/>
      <c r="J781" s="14"/>
      <c r="K781" s="14"/>
      <c r="L781" s="14"/>
    </row>
    <row r="782">
      <c r="B782" s="38"/>
      <c r="C782" s="38"/>
      <c r="D782" s="38"/>
      <c r="E782" s="38"/>
      <c r="F782" s="29"/>
      <c r="G782" s="14"/>
      <c r="H782" s="14"/>
      <c r="I782" s="14"/>
      <c r="J782" s="14"/>
      <c r="K782" s="14"/>
      <c r="L782" s="14"/>
    </row>
    <row r="783">
      <c r="B783" s="38"/>
      <c r="C783" s="38"/>
      <c r="D783" s="38"/>
      <c r="E783" s="38"/>
      <c r="F783" s="29"/>
      <c r="G783" s="14"/>
      <c r="H783" s="14"/>
      <c r="I783" s="14"/>
      <c r="J783" s="14"/>
      <c r="K783" s="14"/>
      <c r="L783" s="14"/>
    </row>
    <row r="784">
      <c r="B784" s="38"/>
      <c r="C784" s="38"/>
      <c r="D784" s="38"/>
      <c r="E784" s="38"/>
      <c r="F784" s="29"/>
      <c r="G784" s="14"/>
      <c r="H784" s="14"/>
      <c r="I784" s="14"/>
      <c r="J784" s="14"/>
      <c r="K784" s="14"/>
      <c r="L784" s="14"/>
    </row>
    <row r="785">
      <c r="B785" s="38"/>
      <c r="C785" s="38"/>
      <c r="D785" s="38"/>
      <c r="E785" s="38"/>
      <c r="F785" s="29"/>
      <c r="G785" s="14"/>
      <c r="H785" s="14"/>
      <c r="I785" s="14"/>
      <c r="J785" s="14"/>
      <c r="K785" s="14"/>
      <c r="L785" s="14"/>
    </row>
    <row r="786">
      <c r="B786" s="38"/>
      <c r="C786" s="38"/>
      <c r="D786" s="38"/>
      <c r="E786" s="38"/>
      <c r="F786" s="29"/>
      <c r="G786" s="14"/>
      <c r="H786" s="14"/>
      <c r="I786" s="14"/>
      <c r="J786" s="14"/>
      <c r="K786" s="14"/>
      <c r="L786" s="14"/>
    </row>
    <row r="787">
      <c r="B787" s="38"/>
      <c r="C787" s="38"/>
      <c r="D787" s="38"/>
      <c r="E787" s="38"/>
      <c r="F787" s="29"/>
      <c r="G787" s="14"/>
      <c r="H787" s="14"/>
      <c r="I787" s="14"/>
      <c r="J787" s="14"/>
      <c r="K787" s="14"/>
      <c r="L787" s="14"/>
    </row>
    <row r="788">
      <c r="B788" s="38"/>
      <c r="C788" s="38"/>
      <c r="D788" s="38"/>
      <c r="E788" s="38"/>
      <c r="F788" s="29"/>
      <c r="G788" s="14"/>
      <c r="H788" s="14"/>
      <c r="I788" s="14"/>
      <c r="J788" s="14"/>
      <c r="K788" s="14"/>
      <c r="L788" s="14"/>
    </row>
    <row r="789">
      <c r="B789" s="38"/>
      <c r="C789" s="38"/>
      <c r="D789" s="38"/>
      <c r="E789" s="38"/>
      <c r="F789" s="29"/>
      <c r="G789" s="14"/>
      <c r="H789" s="14"/>
      <c r="I789" s="14"/>
      <c r="J789" s="14"/>
      <c r="K789" s="14"/>
      <c r="L789" s="14"/>
    </row>
    <row r="790">
      <c r="B790" s="38"/>
      <c r="C790" s="38"/>
      <c r="D790" s="38"/>
      <c r="E790" s="38"/>
      <c r="F790" s="29"/>
      <c r="G790" s="14"/>
      <c r="H790" s="14"/>
      <c r="I790" s="14"/>
      <c r="J790" s="14"/>
      <c r="K790" s="14"/>
      <c r="L790" s="14"/>
    </row>
    <row r="791">
      <c r="B791" s="38"/>
      <c r="C791" s="38"/>
      <c r="D791" s="38"/>
      <c r="E791" s="38"/>
      <c r="F791" s="29"/>
      <c r="G791" s="14"/>
      <c r="H791" s="14"/>
      <c r="I791" s="14"/>
      <c r="J791" s="14"/>
      <c r="K791" s="14"/>
      <c r="L791" s="14"/>
    </row>
    <row r="792">
      <c r="B792" s="38"/>
      <c r="C792" s="38"/>
      <c r="D792" s="38"/>
      <c r="E792" s="38"/>
      <c r="F792" s="29"/>
      <c r="G792" s="14"/>
      <c r="H792" s="14"/>
      <c r="I792" s="14"/>
      <c r="J792" s="14"/>
      <c r="K792" s="14"/>
      <c r="L792" s="14"/>
    </row>
    <row r="793">
      <c r="B793" s="38"/>
      <c r="C793" s="38"/>
      <c r="D793" s="38"/>
      <c r="E793" s="38"/>
      <c r="F793" s="29"/>
      <c r="G793" s="14"/>
      <c r="H793" s="14"/>
      <c r="I793" s="14"/>
      <c r="J793" s="14"/>
      <c r="K793" s="14"/>
      <c r="L793" s="14"/>
    </row>
    <row r="794">
      <c r="B794" s="38"/>
      <c r="C794" s="38"/>
      <c r="D794" s="38"/>
      <c r="E794" s="38"/>
      <c r="F794" s="29"/>
      <c r="G794" s="14"/>
      <c r="H794" s="14"/>
      <c r="I794" s="14"/>
      <c r="J794" s="14"/>
      <c r="K794" s="14"/>
      <c r="L794" s="14"/>
    </row>
    <row r="795">
      <c r="B795" s="38"/>
      <c r="C795" s="38"/>
      <c r="D795" s="38"/>
      <c r="E795" s="38"/>
      <c r="F795" s="29"/>
      <c r="G795" s="14"/>
      <c r="H795" s="14"/>
      <c r="I795" s="14"/>
      <c r="J795" s="14"/>
      <c r="K795" s="14"/>
      <c r="L795" s="14"/>
    </row>
    <row r="796">
      <c r="B796" s="38"/>
      <c r="C796" s="38"/>
      <c r="D796" s="38"/>
      <c r="E796" s="38"/>
      <c r="F796" s="29"/>
      <c r="G796" s="14"/>
      <c r="H796" s="14"/>
      <c r="I796" s="14"/>
      <c r="J796" s="14"/>
      <c r="K796" s="14"/>
      <c r="L796" s="14"/>
    </row>
    <row r="797">
      <c r="B797" s="38"/>
      <c r="C797" s="38"/>
      <c r="D797" s="38"/>
      <c r="E797" s="38"/>
      <c r="F797" s="29"/>
      <c r="G797" s="14"/>
      <c r="H797" s="14"/>
      <c r="I797" s="14"/>
      <c r="J797" s="14"/>
      <c r="K797" s="14"/>
      <c r="L797" s="14"/>
    </row>
    <row r="798">
      <c r="B798" s="38"/>
      <c r="C798" s="38"/>
      <c r="D798" s="38"/>
      <c r="E798" s="38"/>
      <c r="F798" s="29"/>
      <c r="G798" s="14"/>
      <c r="H798" s="14"/>
      <c r="I798" s="14"/>
      <c r="J798" s="14"/>
      <c r="K798" s="14"/>
      <c r="L798" s="14"/>
    </row>
    <row r="799">
      <c r="B799" s="38"/>
      <c r="C799" s="38"/>
      <c r="D799" s="38"/>
      <c r="E799" s="38"/>
      <c r="F799" s="29"/>
      <c r="G799" s="14"/>
      <c r="H799" s="14"/>
      <c r="I799" s="14"/>
      <c r="J799" s="14"/>
      <c r="K799" s="14"/>
      <c r="L799" s="14"/>
    </row>
    <row r="800">
      <c r="B800" s="38"/>
      <c r="C800" s="38"/>
      <c r="D800" s="38"/>
      <c r="E800" s="38"/>
      <c r="F800" s="29"/>
      <c r="G800" s="14"/>
      <c r="H800" s="14"/>
      <c r="I800" s="14"/>
      <c r="J800" s="14"/>
      <c r="K800" s="14"/>
      <c r="L800" s="14"/>
    </row>
    <row r="801">
      <c r="B801" s="38"/>
      <c r="C801" s="38"/>
      <c r="D801" s="38"/>
      <c r="E801" s="38"/>
      <c r="F801" s="29"/>
      <c r="G801" s="14"/>
      <c r="H801" s="14"/>
      <c r="I801" s="14"/>
      <c r="J801" s="14"/>
      <c r="K801" s="14"/>
      <c r="L801" s="14"/>
    </row>
    <row r="802">
      <c r="B802" s="38"/>
      <c r="C802" s="38"/>
      <c r="D802" s="38"/>
      <c r="E802" s="38"/>
      <c r="F802" s="29"/>
      <c r="G802" s="14"/>
      <c r="H802" s="14"/>
      <c r="I802" s="14"/>
      <c r="J802" s="14"/>
      <c r="K802" s="14"/>
      <c r="L802" s="14"/>
    </row>
    <row r="803">
      <c r="B803" s="38"/>
      <c r="C803" s="38"/>
      <c r="D803" s="38"/>
      <c r="E803" s="38"/>
      <c r="F803" s="29"/>
      <c r="G803" s="14"/>
      <c r="H803" s="14"/>
      <c r="I803" s="14"/>
      <c r="J803" s="14"/>
      <c r="K803" s="14"/>
      <c r="L803" s="14"/>
    </row>
    <row r="804">
      <c r="B804" s="38"/>
      <c r="C804" s="38"/>
      <c r="D804" s="38"/>
      <c r="E804" s="38"/>
      <c r="F804" s="29"/>
      <c r="G804" s="14"/>
      <c r="H804" s="14"/>
      <c r="I804" s="14"/>
      <c r="J804" s="14"/>
      <c r="K804" s="14"/>
      <c r="L804" s="14"/>
    </row>
    <row r="805">
      <c r="B805" s="38"/>
      <c r="C805" s="38"/>
      <c r="D805" s="38"/>
      <c r="E805" s="38"/>
      <c r="F805" s="29"/>
      <c r="G805" s="14"/>
      <c r="H805" s="14"/>
      <c r="I805" s="14"/>
      <c r="J805" s="14"/>
      <c r="K805" s="14"/>
      <c r="L805" s="14"/>
    </row>
    <row r="806">
      <c r="B806" s="38"/>
      <c r="C806" s="38"/>
      <c r="D806" s="38"/>
      <c r="E806" s="38"/>
      <c r="F806" s="29"/>
      <c r="G806" s="14"/>
      <c r="H806" s="14"/>
      <c r="I806" s="14"/>
      <c r="J806" s="14"/>
      <c r="K806" s="14"/>
      <c r="L806" s="14"/>
    </row>
    <row r="807">
      <c r="B807" s="38"/>
      <c r="C807" s="38"/>
      <c r="D807" s="38"/>
      <c r="E807" s="38"/>
      <c r="F807" s="29"/>
      <c r="G807" s="14"/>
      <c r="H807" s="14"/>
      <c r="I807" s="14"/>
      <c r="J807" s="14"/>
      <c r="K807" s="14"/>
      <c r="L807" s="14"/>
    </row>
    <row r="808">
      <c r="B808" s="38"/>
      <c r="C808" s="38"/>
      <c r="D808" s="38"/>
      <c r="E808" s="38"/>
      <c r="F808" s="29"/>
      <c r="G808" s="14"/>
      <c r="H808" s="14"/>
      <c r="I808" s="14"/>
      <c r="J808" s="14"/>
      <c r="K808" s="14"/>
      <c r="L808" s="14"/>
    </row>
    <row r="809">
      <c r="B809" s="38"/>
      <c r="C809" s="38"/>
      <c r="D809" s="38"/>
      <c r="E809" s="38"/>
      <c r="F809" s="29"/>
      <c r="G809" s="14"/>
      <c r="H809" s="14"/>
      <c r="I809" s="14"/>
      <c r="J809" s="14"/>
      <c r="K809" s="14"/>
      <c r="L809" s="14"/>
    </row>
    <row r="810">
      <c r="B810" s="38"/>
      <c r="C810" s="38"/>
      <c r="D810" s="38"/>
      <c r="E810" s="38"/>
      <c r="F810" s="29"/>
      <c r="G810" s="14"/>
      <c r="H810" s="14"/>
      <c r="I810" s="14"/>
      <c r="J810" s="14"/>
      <c r="K810" s="14"/>
      <c r="L810" s="14"/>
    </row>
    <row r="811">
      <c r="B811" s="38"/>
      <c r="C811" s="38"/>
      <c r="D811" s="38"/>
      <c r="E811" s="38"/>
      <c r="F811" s="29"/>
      <c r="G811" s="14"/>
      <c r="H811" s="14"/>
      <c r="I811" s="14"/>
      <c r="J811" s="14"/>
      <c r="K811" s="14"/>
      <c r="L811" s="14"/>
    </row>
    <row r="812">
      <c r="B812" s="38"/>
      <c r="C812" s="38"/>
      <c r="D812" s="38"/>
      <c r="E812" s="38"/>
      <c r="F812" s="29"/>
      <c r="G812" s="14"/>
      <c r="H812" s="14"/>
      <c r="I812" s="14"/>
      <c r="J812" s="14"/>
      <c r="K812" s="14"/>
      <c r="L812" s="14"/>
    </row>
    <row r="813">
      <c r="B813" s="38"/>
      <c r="C813" s="38"/>
      <c r="D813" s="38"/>
      <c r="E813" s="38"/>
      <c r="F813" s="29"/>
      <c r="G813" s="14"/>
      <c r="H813" s="14"/>
      <c r="I813" s="14"/>
      <c r="J813" s="14"/>
      <c r="K813" s="14"/>
      <c r="L813" s="14"/>
    </row>
    <row r="814">
      <c r="B814" s="38"/>
      <c r="C814" s="38"/>
      <c r="D814" s="38"/>
      <c r="E814" s="38"/>
      <c r="F814" s="29"/>
      <c r="G814" s="14"/>
      <c r="H814" s="14"/>
      <c r="I814" s="14"/>
      <c r="J814" s="14"/>
      <c r="K814" s="14"/>
      <c r="L814" s="14"/>
    </row>
    <row r="815">
      <c r="B815" s="38"/>
      <c r="C815" s="38"/>
      <c r="D815" s="38"/>
      <c r="E815" s="38"/>
      <c r="F815" s="29"/>
      <c r="G815" s="14"/>
      <c r="H815" s="14"/>
      <c r="I815" s="14"/>
      <c r="J815" s="14"/>
      <c r="K815" s="14"/>
      <c r="L815" s="14"/>
    </row>
    <row r="816">
      <c r="B816" s="38"/>
      <c r="C816" s="38"/>
      <c r="D816" s="38"/>
      <c r="E816" s="38"/>
      <c r="F816" s="29"/>
      <c r="G816" s="14"/>
      <c r="H816" s="14"/>
      <c r="I816" s="14"/>
      <c r="J816" s="14"/>
      <c r="K816" s="14"/>
      <c r="L816" s="14"/>
    </row>
    <row r="817">
      <c r="B817" s="38"/>
      <c r="C817" s="38"/>
      <c r="D817" s="38"/>
      <c r="E817" s="38"/>
      <c r="F817" s="29"/>
      <c r="G817" s="14"/>
      <c r="H817" s="14"/>
      <c r="I817" s="14"/>
      <c r="J817" s="14"/>
      <c r="K817" s="14"/>
      <c r="L817" s="14"/>
    </row>
    <row r="818">
      <c r="B818" s="38"/>
      <c r="C818" s="38"/>
      <c r="D818" s="38"/>
      <c r="E818" s="38"/>
      <c r="F818" s="29"/>
      <c r="G818" s="14"/>
      <c r="H818" s="14"/>
      <c r="I818" s="14"/>
      <c r="J818" s="14"/>
      <c r="K818" s="14"/>
      <c r="L818" s="14"/>
    </row>
    <row r="819">
      <c r="B819" s="38"/>
      <c r="C819" s="38"/>
      <c r="D819" s="38"/>
      <c r="E819" s="38"/>
      <c r="F819" s="29"/>
      <c r="G819" s="14"/>
      <c r="H819" s="14"/>
      <c r="I819" s="14"/>
      <c r="J819" s="14"/>
      <c r="K819" s="14"/>
      <c r="L819" s="14"/>
    </row>
    <row r="820">
      <c r="B820" s="38"/>
      <c r="C820" s="38"/>
      <c r="D820" s="38"/>
      <c r="E820" s="38"/>
      <c r="F820" s="29"/>
      <c r="G820" s="14"/>
      <c r="H820" s="14"/>
      <c r="I820" s="14"/>
      <c r="J820" s="14"/>
      <c r="K820" s="14"/>
      <c r="L820" s="14"/>
    </row>
    <row r="821">
      <c r="B821" s="38"/>
      <c r="C821" s="38"/>
      <c r="D821" s="38"/>
      <c r="E821" s="38"/>
      <c r="F821" s="29"/>
      <c r="G821" s="14"/>
      <c r="H821" s="14"/>
      <c r="I821" s="14"/>
      <c r="J821" s="14"/>
      <c r="K821" s="14"/>
      <c r="L821" s="14"/>
    </row>
    <row r="822">
      <c r="B822" s="38"/>
      <c r="C822" s="38"/>
      <c r="D822" s="38"/>
      <c r="E822" s="38"/>
      <c r="F822" s="29"/>
      <c r="G822" s="14"/>
      <c r="H822" s="14"/>
      <c r="I822" s="14"/>
      <c r="J822" s="14"/>
      <c r="K822" s="14"/>
      <c r="L822" s="14"/>
    </row>
    <row r="823">
      <c r="B823" s="38"/>
      <c r="C823" s="38"/>
      <c r="D823" s="38"/>
      <c r="E823" s="38"/>
      <c r="F823" s="29"/>
      <c r="G823" s="14"/>
      <c r="H823" s="14"/>
      <c r="I823" s="14"/>
      <c r="J823" s="14"/>
      <c r="K823" s="14"/>
      <c r="L823" s="14"/>
    </row>
    <row r="824">
      <c r="B824" s="38"/>
      <c r="C824" s="38"/>
      <c r="D824" s="38"/>
      <c r="E824" s="38"/>
      <c r="F824" s="29"/>
      <c r="G824" s="14"/>
      <c r="H824" s="14"/>
      <c r="I824" s="14"/>
      <c r="J824" s="14"/>
      <c r="K824" s="14"/>
      <c r="L824" s="14"/>
    </row>
    <row r="825">
      <c r="B825" s="38"/>
      <c r="C825" s="38"/>
      <c r="D825" s="38"/>
      <c r="E825" s="38"/>
      <c r="F825" s="29"/>
      <c r="G825" s="14"/>
      <c r="H825" s="14"/>
      <c r="I825" s="14"/>
      <c r="J825" s="14"/>
      <c r="K825" s="14"/>
      <c r="L825" s="14"/>
    </row>
    <row r="826">
      <c r="B826" s="38"/>
      <c r="C826" s="38"/>
      <c r="D826" s="38"/>
      <c r="E826" s="38"/>
      <c r="F826" s="29"/>
      <c r="G826" s="14"/>
      <c r="H826" s="14"/>
      <c r="I826" s="14"/>
      <c r="J826" s="14"/>
      <c r="K826" s="14"/>
      <c r="L826" s="14"/>
    </row>
    <row r="827">
      <c r="B827" s="38"/>
      <c r="C827" s="38"/>
      <c r="D827" s="38"/>
      <c r="E827" s="38"/>
      <c r="F827" s="29"/>
      <c r="G827" s="14"/>
      <c r="H827" s="14"/>
      <c r="I827" s="14"/>
      <c r="J827" s="14"/>
      <c r="K827" s="14"/>
      <c r="L827" s="14"/>
    </row>
    <row r="828">
      <c r="B828" s="38"/>
      <c r="C828" s="38"/>
      <c r="D828" s="38"/>
      <c r="E828" s="38"/>
      <c r="F828" s="29"/>
      <c r="G828" s="14"/>
      <c r="H828" s="14"/>
      <c r="I828" s="14"/>
      <c r="J828" s="14"/>
      <c r="K828" s="14"/>
      <c r="L828" s="14"/>
    </row>
    <row r="829">
      <c r="B829" s="38"/>
      <c r="C829" s="38"/>
      <c r="D829" s="38"/>
      <c r="E829" s="38"/>
      <c r="F829" s="29"/>
      <c r="G829" s="14"/>
      <c r="H829" s="14"/>
      <c r="I829" s="14"/>
      <c r="J829" s="14"/>
      <c r="K829" s="14"/>
      <c r="L829" s="14"/>
    </row>
    <row r="830">
      <c r="B830" s="38"/>
      <c r="C830" s="38"/>
      <c r="D830" s="38"/>
      <c r="E830" s="38"/>
      <c r="F830" s="29"/>
      <c r="G830" s="14"/>
      <c r="H830" s="14"/>
      <c r="I830" s="14"/>
      <c r="J830" s="14"/>
      <c r="K830" s="14"/>
      <c r="L830" s="14"/>
    </row>
    <row r="831">
      <c r="B831" s="38"/>
      <c r="C831" s="38"/>
      <c r="D831" s="38"/>
      <c r="E831" s="38"/>
      <c r="F831" s="29"/>
      <c r="G831" s="14"/>
      <c r="H831" s="14"/>
      <c r="I831" s="14"/>
      <c r="J831" s="14"/>
      <c r="K831" s="14"/>
      <c r="L831" s="14"/>
    </row>
    <row r="832">
      <c r="B832" s="38"/>
      <c r="C832" s="38"/>
      <c r="D832" s="38"/>
      <c r="E832" s="38"/>
      <c r="F832" s="29"/>
      <c r="G832" s="14"/>
      <c r="H832" s="14"/>
      <c r="I832" s="14"/>
      <c r="J832" s="14"/>
      <c r="K832" s="14"/>
      <c r="L832" s="14"/>
    </row>
    <row r="833">
      <c r="B833" s="38"/>
      <c r="C833" s="38"/>
      <c r="D833" s="38"/>
      <c r="E833" s="38"/>
      <c r="F833" s="29"/>
      <c r="G833" s="14"/>
      <c r="H833" s="14"/>
      <c r="I833" s="14"/>
      <c r="J833" s="14"/>
      <c r="K833" s="14"/>
      <c r="L833" s="14"/>
    </row>
    <row r="834">
      <c r="B834" s="38"/>
      <c r="C834" s="38"/>
      <c r="D834" s="38"/>
      <c r="E834" s="38"/>
      <c r="F834" s="29"/>
      <c r="G834" s="14"/>
      <c r="H834" s="14"/>
      <c r="I834" s="14"/>
      <c r="J834" s="14"/>
      <c r="K834" s="14"/>
      <c r="L834" s="14"/>
    </row>
    <row r="835">
      <c r="B835" s="38"/>
      <c r="C835" s="38"/>
      <c r="D835" s="38"/>
      <c r="E835" s="38"/>
      <c r="F835" s="29"/>
      <c r="G835" s="14"/>
      <c r="H835" s="14"/>
      <c r="I835" s="14"/>
      <c r="J835" s="14"/>
      <c r="K835" s="14"/>
      <c r="L835" s="14"/>
    </row>
    <row r="836">
      <c r="B836" s="38"/>
      <c r="C836" s="38"/>
      <c r="D836" s="38"/>
      <c r="E836" s="38"/>
      <c r="F836" s="29"/>
      <c r="G836" s="14"/>
      <c r="H836" s="14"/>
      <c r="I836" s="14"/>
      <c r="J836" s="14"/>
      <c r="K836" s="14"/>
      <c r="L836" s="14"/>
    </row>
    <row r="837">
      <c r="B837" s="38"/>
      <c r="C837" s="38"/>
      <c r="D837" s="38"/>
      <c r="E837" s="38"/>
      <c r="F837" s="29"/>
      <c r="G837" s="14"/>
      <c r="H837" s="14"/>
      <c r="I837" s="14"/>
      <c r="J837" s="14"/>
      <c r="K837" s="14"/>
      <c r="L837" s="14"/>
    </row>
    <row r="838">
      <c r="B838" s="38"/>
      <c r="C838" s="38"/>
      <c r="D838" s="38"/>
      <c r="E838" s="38"/>
      <c r="F838" s="29"/>
      <c r="G838" s="14"/>
      <c r="H838" s="14"/>
      <c r="I838" s="14"/>
      <c r="J838" s="14"/>
      <c r="K838" s="14"/>
      <c r="L838" s="14"/>
    </row>
    <row r="839">
      <c r="B839" s="38"/>
      <c r="C839" s="38"/>
      <c r="D839" s="38"/>
      <c r="E839" s="38"/>
      <c r="F839" s="29"/>
      <c r="G839" s="14"/>
      <c r="H839" s="14"/>
      <c r="I839" s="14"/>
      <c r="J839" s="14"/>
      <c r="K839" s="14"/>
      <c r="L839" s="14"/>
    </row>
    <row r="840">
      <c r="B840" s="38"/>
      <c r="C840" s="38"/>
      <c r="D840" s="38"/>
      <c r="E840" s="38"/>
      <c r="F840" s="29"/>
      <c r="G840" s="14"/>
      <c r="H840" s="14"/>
      <c r="I840" s="14"/>
      <c r="J840" s="14"/>
      <c r="K840" s="14"/>
      <c r="L840" s="14"/>
    </row>
    <row r="841">
      <c r="B841" s="38"/>
      <c r="C841" s="38"/>
      <c r="D841" s="38"/>
      <c r="E841" s="38"/>
      <c r="F841" s="29"/>
      <c r="G841" s="14"/>
      <c r="H841" s="14"/>
      <c r="I841" s="14"/>
      <c r="J841" s="14"/>
      <c r="K841" s="14"/>
      <c r="L841" s="14"/>
    </row>
    <row r="842">
      <c r="B842" s="38"/>
      <c r="C842" s="38"/>
      <c r="D842" s="38"/>
      <c r="E842" s="38"/>
      <c r="F842" s="29"/>
      <c r="G842" s="14"/>
      <c r="H842" s="14"/>
      <c r="I842" s="14"/>
      <c r="J842" s="14"/>
      <c r="K842" s="14"/>
      <c r="L842" s="14"/>
    </row>
    <row r="843">
      <c r="B843" s="38"/>
      <c r="C843" s="38"/>
      <c r="D843" s="38"/>
      <c r="E843" s="38"/>
      <c r="F843" s="29"/>
      <c r="G843" s="14"/>
      <c r="H843" s="14"/>
      <c r="I843" s="14"/>
      <c r="J843" s="14"/>
      <c r="K843" s="14"/>
      <c r="L843" s="14"/>
    </row>
    <row r="844">
      <c r="B844" s="38"/>
      <c r="C844" s="38"/>
      <c r="D844" s="38"/>
      <c r="E844" s="38"/>
      <c r="F844" s="29"/>
      <c r="G844" s="14"/>
      <c r="H844" s="14"/>
      <c r="I844" s="14"/>
      <c r="J844" s="14"/>
      <c r="K844" s="14"/>
      <c r="L844" s="14"/>
    </row>
    <row r="845">
      <c r="B845" s="38"/>
      <c r="C845" s="38"/>
      <c r="D845" s="38"/>
      <c r="E845" s="38"/>
      <c r="F845" s="29"/>
      <c r="G845" s="14"/>
      <c r="H845" s="14"/>
      <c r="I845" s="14"/>
      <c r="J845" s="14"/>
      <c r="K845" s="14"/>
      <c r="L845" s="14"/>
    </row>
    <row r="846">
      <c r="B846" s="38"/>
      <c r="C846" s="38"/>
      <c r="D846" s="38"/>
      <c r="E846" s="38"/>
      <c r="F846" s="29"/>
      <c r="G846" s="14"/>
      <c r="H846" s="14"/>
      <c r="I846" s="14"/>
      <c r="J846" s="14"/>
      <c r="K846" s="14"/>
      <c r="L846" s="14"/>
    </row>
    <row r="847">
      <c r="B847" s="38"/>
      <c r="C847" s="38"/>
      <c r="D847" s="38"/>
      <c r="E847" s="38"/>
      <c r="F847" s="29"/>
      <c r="G847" s="14"/>
      <c r="H847" s="14"/>
      <c r="I847" s="14"/>
      <c r="J847" s="14"/>
      <c r="K847" s="14"/>
      <c r="L847" s="14"/>
    </row>
    <row r="848">
      <c r="B848" s="38"/>
      <c r="C848" s="38"/>
      <c r="D848" s="38"/>
      <c r="E848" s="38"/>
      <c r="F848" s="29"/>
      <c r="G848" s="14"/>
      <c r="H848" s="14"/>
      <c r="I848" s="14"/>
      <c r="J848" s="14"/>
      <c r="K848" s="14"/>
      <c r="L848" s="14"/>
    </row>
    <row r="849">
      <c r="B849" s="38"/>
      <c r="C849" s="38"/>
      <c r="D849" s="38"/>
      <c r="E849" s="38"/>
      <c r="F849" s="29"/>
      <c r="G849" s="14"/>
      <c r="H849" s="14"/>
      <c r="I849" s="14"/>
      <c r="J849" s="14"/>
      <c r="K849" s="14"/>
      <c r="L849" s="14"/>
    </row>
    <row r="850">
      <c r="B850" s="38"/>
      <c r="C850" s="38"/>
      <c r="D850" s="38"/>
      <c r="E850" s="38"/>
      <c r="F850" s="29"/>
      <c r="G850" s="14"/>
      <c r="H850" s="14"/>
      <c r="I850" s="14"/>
      <c r="J850" s="14"/>
      <c r="K850" s="14"/>
      <c r="L850" s="14"/>
    </row>
    <row r="851">
      <c r="B851" s="38"/>
      <c r="C851" s="38"/>
      <c r="D851" s="38"/>
      <c r="E851" s="38"/>
      <c r="F851" s="29"/>
      <c r="G851" s="14"/>
      <c r="H851" s="14"/>
      <c r="I851" s="14"/>
      <c r="J851" s="14"/>
      <c r="K851" s="14"/>
      <c r="L851" s="14"/>
    </row>
    <row r="852">
      <c r="B852" s="38"/>
      <c r="C852" s="38"/>
      <c r="D852" s="38"/>
      <c r="E852" s="38"/>
      <c r="F852" s="29"/>
      <c r="G852" s="14"/>
      <c r="H852" s="14"/>
      <c r="I852" s="14"/>
      <c r="J852" s="14"/>
      <c r="K852" s="14"/>
      <c r="L852" s="14"/>
    </row>
    <row r="853">
      <c r="B853" s="38"/>
      <c r="C853" s="38"/>
      <c r="D853" s="38"/>
      <c r="E853" s="38"/>
      <c r="F853" s="29"/>
      <c r="G853" s="14"/>
      <c r="H853" s="14"/>
      <c r="I853" s="14"/>
      <c r="J853" s="14"/>
      <c r="K853" s="14"/>
      <c r="L853" s="14"/>
    </row>
    <row r="854">
      <c r="B854" s="38"/>
      <c r="C854" s="38"/>
      <c r="D854" s="38"/>
      <c r="E854" s="38"/>
      <c r="F854" s="29"/>
      <c r="G854" s="14"/>
      <c r="H854" s="14"/>
      <c r="I854" s="14"/>
      <c r="J854" s="14"/>
      <c r="K854" s="14"/>
      <c r="L854" s="14"/>
    </row>
    <row r="855">
      <c r="B855" s="38"/>
      <c r="C855" s="38"/>
      <c r="D855" s="38"/>
      <c r="E855" s="38"/>
      <c r="F855" s="29"/>
      <c r="G855" s="14"/>
      <c r="H855" s="14"/>
      <c r="I855" s="14"/>
      <c r="J855" s="14"/>
      <c r="K855" s="14"/>
      <c r="L855" s="14"/>
    </row>
    <row r="856">
      <c r="B856" s="38"/>
      <c r="C856" s="38"/>
      <c r="D856" s="38"/>
      <c r="E856" s="38"/>
      <c r="F856" s="29"/>
      <c r="G856" s="14"/>
      <c r="H856" s="14"/>
      <c r="I856" s="14"/>
      <c r="J856" s="14"/>
      <c r="K856" s="14"/>
      <c r="L856" s="14"/>
    </row>
    <row r="857">
      <c r="B857" s="38"/>
      <c r="C857" s="38"/>
      <c r="D857" s="38"/>
      <c r="E857" s="38"/>
      <c r="F857" s="29"/>
      <c r="G857" s="14"/>
      <c r="H857" s="14"/>
      <c r="I857" s="14"/>
      <c r="J857" s="14"/>
      <c r="K857" s="14"/>
      <c r="L857" s="14"/>
    </row>
    <row r="858">
      <c r="B858" s="38"/>
      <c r="C858" s="38"/>
      <c r="D858" s="38"/>
      <c r="E858" s="38"/>
      <c r="F858" s="29"/>
      <c r="G858" s="14"/>
      <c r="H858" s="14"/>
      <c r="I858" s="14"/>
      <c r="J858" s="14"/>
      <c r="K858" s="14"/>
      <c r="L858" s="14"/>
    </row>
    <row r="859">
      <c r="B859" s="38"/>
      <c r="C859" s="38"/>
      <c r="D859" s="38"/>
      <c r="E859" s="38"/>
      <c r="F859" s="29"/>
      <c r="G859" s="14"/>
      <c r="H859" s="14"/>
      <c r="I859" s="14"/>
      <c r="J859" s="14"/>
      <c r="K859" s="14"/>
      <c r="L859" s="14"/>
    </row>
    <row r="860">
      <c r="B860" s="38"/>
      <c r="C860" s="38"/>
      <c r="D860" s="38"/>
      <c r="E860" s="38"/>
      <c r="F860" s="29"/>
      <c r="G860" s="14"/>
      <c r="H860" s="14"/>
      <c r="I860" s="14"/>
      <c r="J860" s="14"/>
      <c r="K860" s="14"/>
      <c r="L860" s="14"/>
    </row>
    <row r="861">
      <c r="B861" s="38"/>
      <c r="C861" s="38"/>
      <c r="D861" s="38"/>
      <c r="E861" s="38"/>
      <c r="F861" s="29"/>
      <c r="G861" s="14"/>
      <c r="H861" s="14"/>
      <c r="I861" s="14"/>
      <c r="J861" s="14"/>
      <c r="K861" s="14"/>
      <c r="L861" s="14"/>
    </row>
    <row r="862">
      <c r="B862" s="38"/>
      <c r="C862" s="38"/>
      <c r="D862" s="38"/>
      <c r="E862" s="38"/>
      <c r="F862" s="29"/>
      <c r="G862" s="14"/>
      <c r="H862" s="14"/>
      <c r="I862" s="14"/>
      <c r="J862" s="14"/>
      <c r="K862" s="14"/>
      <c r="L862" s="14"/>
    </row>
    <row r="863">
      <c r="B863" s="38"/>
      <c r="C863" s="38"/>
      <c r="D863" s="38"/>
      <c r="E863" s="38"/>
      <c r="F863" s="29"/>
      <c r="G863" s="14"/>
      <c r="H863" s="14"/>
      <c r="I863" s="14"/>
      <c r="J863" s="14"/>
      <c r="K863" s="14"/>
      <c r="L863" s="14"/>
    </row>
    <row r="864">
      <c r="B864" s="38"/>
      <c r="C864" s="38"/>
      <c r="D864" s="38"/>
      <c r="E864" s="38"/>
      <c r="F864" s="29"/>
      <c r="G864" s="14"/>
      <c r="H864" s="14"/>
      <c r="I864" s="14"/>
      <c r="J864" s="14"/>
      <c r="K864" s="14"/>
      <c r="L864" s="14"/>
    </row>
    <row r="865">
      <c r="B865" s="38"/>
      <c r="C865" s="38"/>
      <c r="D865" s="38"/>
      <c r="E865" s="38"/>
      <c r="F865" s="29"/>
      <c r="G865" s="14"/>
      <c r="H865" s="14"/>
      <c r="I865" s="14"/>
      <c r="J865" s="14"/>
      <c r="K865" s="14"/>
      <c r="L865" s="14"/>
    </row>
    <row r="866">
      <c r="B866" s="38"/>
      <c r="C866" s="38"/>
      <c r="D866" s="38"/>
      <c r="E866" s="38"/>
      <c r="F866" s="29"/>
      <c r="G866" s="14"/>
      <c r="H866" s="14"/>
      <c r="I866" s="14"/>
      <c r="J866" s="14"/>
      <c r="K866" s="14"/>
      <c r="L866" s="14"/>
    </row>
    <row r="867">
      <c r="B867" s="38"/>
      <c r="C867" s="38"/>
      <c r="D867" s="38"/>
      <c r="E867" s="38"/>
      <c r="F867" s="29"/>
      <c r="G867" s="14"/>
      <c r="H867" s="14"/>
      <c r="I867" s="14"/>
      <c r="J867" s="14"/>
      <c r="K867" s="14"/>
      <c r="L867" s="14"/>
    </row>
    <row r="868">
      <c r="B868" s="38"/>
      <c r="C868" s="38"/>
      <c r="D868" s="38"/>
      <c r="E868" s="38"/>
      <c r="F868" s="29"/>
      <c r="G868" s="14"/>
      <c r="H868" s="14"/>
      <c r="I868" s="14"/>
      <c r="J868" s="14"/>
      <c r="K868" s="14"/>
      <c r="L868" s="14"/>
    </row>
    <row r="869">
      <c r="B869" s="38"/>
      <c r="C869" s="38"/>
      <c r="D869" s="38"/>
      <c r="E869" s="38"/>
      <c r="F869" s="29"/>
      <c r="G869" s="14"/>
      <c r="H869" s="14"/>
      <c r="I869" s="14"/>
      <c r="J869" s="14"/>
      <c r="K869" s="14"/>
      <c r="L869" s="14"/>
    </row>
    <row r="870">
      <c r="B870" s="38"/>
      <c r="C870" s="38"/>
      <c r="D870" s="38"/>
      <c r="E870" s="38"/>
      <c r="F870" s="29"/>
      <c r="G870" s="14"/>
      <c r="H870" s="14"/>
      <c r="I870" s="14"/>
      <c r="J870" s="14"/>
      <c r="K870" s="14"/>
      <c r="L870" s="14"/>
    </row>
    <row r="871">
      <c r="B871" s="38"/>
      <c r="C871" s="38"/>
      <c r="D871" s="38"/>
      <c r="E871" s="38"/>
      <c r="F871" s="29"/>
      <c r="G871" s="14"/>
      <c r="H871" s="14"/>
      <c r="I871" s="14"/>
      <c r="J871" s="14"/>
      <c r="K871" s="14"/>
      <c r="L871" s="14"/>
    </row>
    <row r="872">
      <c r="B872" s="38"/>
      <c r="C872" s="38"/>
      <c r="D872" s="38"/>
      <c r="E872" s="38"/>
      <c r="F872" s="29"/>
      <c r="G872" s="14"/>
      <c r="H872" s="14"/>
      <c r="I872" s="14"/>
      <c r="J872" s="14"/>
      <c r="K872" s="14"/>
      <c r="L872" s="14"/>
    </row>
    <row r="873">
      <c r="B873" s="38"/>
      <c r="C873" s="38"/>
      <c r="D873" s="38"/>
      <c r="E873" s="38"/>
      <c r="F873" s="29"/>
      <c r="G873" s="14"/>
      <c r="H873" s="14"/>
      <c r="I873" s="14"/>
      <c r="J873" s="14"/>
      <c r="K873" s="14"/>
      <c r="L873" s="14"/>
    </row>
    <row r="874">
      <c r="B874" s="38"/>
      <c r="C874" s="38"/>
      <c r="D874" s="38"/>
      <c r="E874" s="38"/>
      <c r="F874" s="29"/>
      <c r="G874" s="14"/>
      <c r="H874" s="14"/>
      <c r="I874" s="14"/>
      <c r="J874" s="14"/>
      <c r="K874" s="14"/>
      <c r="L874" s="14"/>
    </row>
    <row r="875">
      <c r="B875" s="38"/>
      <c r="C875" s="38"/>
      <c r="D875" s="38"/>
      <c r="E875" s="38"/>
      <c r="F875" s="29"/>
      <c r="G875" s="14"/>
      <c r="H875" s="14"/>
      <c r="I875" s="14"/>
      <c r="J875" s="14"/>
      <c r="K875" s="14"/>
      <c r="L875" s="14"/>
    </row>
    <row r="876">
      <c r="B876" s="38"/>
      <c r="C876" s="38"/>
      <c r="D876" s="38"/>
      <c r="E876" s="38"/>
      <c r="F876" s="29"/>
      <c r="G876" s="14"/>
      <c r="H876" s="14"/>
      <c r="I876" s="14"/>
      <c r="J876" s="14"/>
      <c r="K876" s="14"/>
      <c r="L876" s="14"/>
    </row>
    <row r="877">
      <c r="B877" s="38"/>
      <c r="C877" s="38"/>
      <c r="D877" s="38"/>
      <c r="E877" s="38"/>
      <c r="F877" s="29"/>
      <c r="G877" s="14"/>
      <c r="H877" s="14"/>
      <c r="I877" s="14"/>
      <c r="J877" s="14"/>
      <c r="K877" s="14"/>
      <c r="L877" s="14"/>
    </row>
    <row r="878">
      <c r="B878" s="38"/>
      <c r="C878" s="38"/>
      <c r="D878" s="38"/>
      <c r="E878" s="38"/>
      <c r="F878" s="29"/>
      <c r="G878" s="14"/>
      <c r="H878" s="14"/>
      <c r="I878" s="14"/>
      <c r="J878" s="14"/>
      <c r="K878" s="14"/>
      <c r="L878" s="14"/>
    </row>
    <row r="879">
      <c r="B879" s="38"/>
      <c r="C879" s="38"/>
      <c r="D879" s="38"/>
      <c r="E879" s="38"/>
      <c r="F879" s="29"/>
      <c r="G879" s="14"/>
      <c r="H879" s="14"/>
      <c r="I879" s="14"/>
      <c r="J879" s="14"/>
      <c r="K879" s="14"/>
      <c r="L879" s="14"/>
    </row>
    <row r="880">
      <c r="B880" s="38"/>
      <c r="C880" s="38"/>
      <c r="D880" s="38"/>
      <c r="E880" s="38"/>
      <c r="F880" s="29"/>
      <c r="G880" s="14"/>
      <c r="H880" s="14"/>
      <c r="I880" s="14"/>
      <c r="J880" s="14"/>
      <c r="K880" s="14"/>
      <c r="L880" s="14"/>
    </row>
    <row r="881">
      <c r="B881" s="38"/>
      <c r="C881" s="38"/>
      <c r="D881" s="38"/>
      <c r="E881" s="38"/>
      <c r="F881" s="29"/>
      <c r="G881" s="14"/>
      <c r="H881" s="14"/>
      <c r="I881" s="14"/>
      <c r="J881" s="14"/>
      <c r="K881" s="14"/>
      <c r="L881" s="14"/>
    </row>
    <row r="882">
      <c r="B882" s="38"/>
      <c r="C882" s="38"/>
      <c r="D882" s="38"/>
      <c r="E882" s="38"/>
      <c r="F882" s="29"/>
      <c r="G882" s="14"/>
      <c r="H882" s="14"/>
      <c r="I882" s="14"/>
      <c r="J882" s="14"/>
      <c r="K882" s="14"/>
      <c r="L882" s="14"/>
    </row>
    <row r="883">
      <c r="B883" s="38"/>
      <c r="C883" s="38"/>
      <c r="D883" s="38"/>
      <c r="E883" s="38"/>
      <c r="F883" s="29"/>
      <c r="G883" s="14"/>
      <c r="H883" s="14"/>
      <c r="I883" s="14"/>
      <c r="J883" s="14"/>
      <c r="K883" s="14"/>
      <c r="L883" s="14"/>
    </row>
    <row r="884">
      <c r="B884" s="38"/>
      <c r="C884" s="38"/>
      <c r="D884" s="38"/>
      <c r="E884" s="38"/>
      <c r="F884" s="29"/>
      <c r="G884" s="14"/>
      <c r="H884" s="14"/>
      <c r="I884" s="14"/>
      <c r="J884" s="14"/>
      <c r="K884" s="14"/>
      <c r="L884" s="14"/>
    </row>
    <row r="885">
      <c r="B885" s="38"/>
      <c r="C885" s="38"/>
      <c r="D885" s="38"/>
      <c r="E885" s="38"/>
      <c r="F885" s="29"/>
      <c r="G885" s="14"/>
      <c r="H885" s="14"/>
      <c r="I885" s="14"/>
      <c r="J885" s="14"/>
      <c r="K885" s="14"/>
      <c r="L885" s="14"/>
    </row>
    <row r="886">
      <c r="B886" s="38"/>
      <c r="C886" s="38"/>
      <c r="D886" s="38"/>
      <c r="E886" s="38"/>
      <c r="F886" s="29"/>
      <c r="G886" s="14"/>
      <c r="H886" s="14"/>
      <c r="I886" s="14"/>
      <c r="J886" s="14"/>
      <c r="K886" s="14"/>
      <c r="L886" s="14"/>
    </row>
    <row r="887">
      <c r="B887" s="38"/>
      <c r="C887" s="38"/>
      <c r="D887" s="38"/>
      <c r="E887" s="38"/>
      <c r="F887" s="29"/>
      <c r="G887" s="14"/>
      <c r="H887" s="14"/>
      <c r="I887" s="14"/>
      <c r="J887" s="14"/>
      <c r="K887" s="14"/>
      <c r="L887" s="14"/>
    </row>
    <row r="888">
      <c r="B888" s="38"/>
      <c r="C888" s="38"/>
      <c r="D888" s="38"/>
      <c r="E888" s="38"/>
      <c r="F888" s="29"/>
      <c r="G888" s="14"/>
      <c r="H888" s="14"/>
      <c r="I888" s="14"/>
      <c r="J888" s="14"/>
      <c r="K888" s="14"/>
      <c r="L888" s="14"/>
    </row>
    <row r="889">
      <c r="B889" s="38"/>
      <c r="C889" s="38"/>
      <c r="D889" s="38"/>
      <c r="E889" s="38"/>
      <c r="F889" s="29"/>
      <c r="G889" s="14"/>
      <c r="H889" s="14"/>
      <c r="I889" s="14"/>
      <c r="J889" s="14"/>
      <c r="K889" s="14"/>
      <c r="L889" s="14"/>
    </row>
    <row r="890">
      <c r="B890" s="38"/>
      <c r="C890" s="38"/>
      <c r="D890" s="38"/>
      <c r="E890" s="38"/>
      <c r="F890" s="29"/>
      <c r="G890" s="14"/>
      <c r="H890" s="14"/>
      <c r="I890" s="14"/>
      <c r="J890" s="14"/>
      <c r="K890" s="14"/>
      <c r="L890" s="14"/>
    </row>
    <row r="891">
      <c r="B891" s="38"/>
      <c r="C891" s="38"/>
      <c r="D891" s="38"/>
      <c r="E891" s="38"/>
      <c r="F891" s="29"/>
      <c r="G891" s="14"/>
      <c r="H891" s="14"/>
      <c r="I891" s="14"/>
      <c r="J891" s="14"/>
      <c r="K891" s="14"/>
      <c r="L891" s="14"/>
    </row>
    <row r="892">
      <c r="B892" s="38"/>
      <c r="C892" s="38"/>
      <c r="D892" s="38"/>
      <c r="E892" s="38"/>
      <c r="F892" s="29"/>
      <c r="G892" s="14"/>
      <c r="H892" s="14"/>
      <c r="I892" s="14"/>
      <c r="J892" s="14"/>
      <c r="K892" s="14"/>
      <c r="L892" s="14"/>
    </row>
    <row r="893">
      <c r="B893" s="38"/>
      <c r="C893" s="38"/>
      <c r="D893" s="38"/>
      <c r="E893" s="38"/>
      <c r="F893" s="29"/>
      <c r="G893" s="14"/>
      <c r="H893" s="14"/>
      <c r="I893" s="14"/>
      <c r="J893" s="14"/>
      <c r="K893" s="14"/>
      <c r="L893" s="14"/>
    </row>
    <row r="894">
      <c r="B894" s="38"/>
      <c r="C894" s="38"/>
      <c r="D894" s="38"/>
      <c r="E894" s="38"/>
      <c r="F894" s="29"/>
      <c r="G894" s="14"/>
      <c r="H894" s="14"/>
      <c r="I894" s="14"/>
      <c r="J894" s="14"/>
      <c r="K894" s="14"/>
      <c r="L894" s="14"/>
    </row>
    <row r="895">
      <c r="B895" s="38"/>
      <c r="C895" s="38"/>
      <c r="D895" s="38"/>
      <c r="E895" s="38"/>
      <c r="F895" s="29"/>
      <c r="G895" s="14"/>
      <c r="H895" s="14"/>
      <c r="I895" s="14"/>
      <c r="J895" s="14"/>
      <c r="K895" s="14"/>
      <c r="L895" s="14"/>
    </row>
    <row r="896">
      <c r="B896" s="38"/>
      <c r="C896" s="38"/>
      <c r="D896" s="38"/>
      <c r="E896" s="38"/>
      <c r="F896" s="29"/>
      <c r="G896" s="14"/>
      <c r="H896" s="14"/>
      <c r="I896" s="14"/>
      <c r="J896" s="14"/>
      <c r="K896" s="14"/>
      <c r="L896" s="14"/>
    </row>
    <row r="897">
      <c r="B897" s="38"/>
      <c r="C897" s="38"/>
      <c r="D897" s="38"/>
      <c r="E897" s="38"/>
      <c r="F897" s="29"/>
      <c r="G897" s="14"/>
      <c r="H897" s="14"/>
      <c r="I897" s="14"/>
      <c r="J897" s="14"/>
      <c r="K897" s="14"/>
      <c r="L897" s="14"/>
    </row>
    <row r="898">
      <c r="B898" s="38"/>
      <c r="C898" s="38"/>
      <c r="D898" s="38"/>
      <c r="E898" s="38"/>
      <c r="F898" s="29"/>
      <c r="G898" s="14"/>
      <c r="H898" s="14"/>
      <c r="I898" s="14"/>
      <c r="J898" s="14"/>
      <c r="K898" s="14"/>
      <c r="L898" s="14"/>
    </row>
    <row r="899">
      <c r="B899" s="38"/>
      <c r="C899" s="38"/>
      <c r="D899" s="38"/>
      <c r="E899" s="38"/>
      <c r="F899" s="29"/>
      <c r="G899" s="14"/>
      <c r="H899" s="14"/>
      <c r="I899" s="14"/>
      <c r="J899" s="14"/>
      <c r="K899" s="14"/>
      <c r="L899" s="14"/>
    </row>
    <row r="900">
      <c r="B900" s="38"/>
      <c r="C900" s="38"/>
      <c r="D900" s="38"/>
      <c r="E900" s="38"/>
      <c r="F900" s="29"/>
      <c r="G900" s="14"/>
      <c r="H900" s="14"/>
      <c r="I900" s="14"/>
      <c r="J900" s="14"/>
      <c r="K900" s="14"/>
      <c r="L900" s="14"/>
    </row>
    <row r="901">
      <c r="B901" s="38"/>
      <c r="C901" s="38"/>
      <c r="D901" s="38"/>
      <c r="E901" s="38"/>
      <c r="F901" s="29"/>
      <c r="G901" s="14"/>
      <c r="H901" s="14"/>
      <c r="I901" s="14"/>
      <c r="J901" s="14"/>
      <c r="K901" s="14"/>
      <c r="L901" s="14"/>
    </row>
    <row r="902">
      <c r="B902" s="38"/>
      <c r="C902" s="38"/>
      <c r="D902" s="38"/>
      <c r="E902" s="38"/>
      <c r="F902" s="29"/>
      <c r="G902" s="14"/>
      <c r="H902" s="14"/>
      <c r="I902" s="14"/>
      <c r="J902" s="14"/>
      <c r="K902" s="14"/>
      <c r="L902" s="14"/>
    </row>
    <row r="903">
      <c r="B903" s="38"/>
      <c r="C903" s="38"/>
      <c r="D903" s="38"/>
      <c r="E903" s="38"/>
      <c r="F903" s="29"/>
      <c r="G903" s="14"/>
      <c r="H903" s="14"/>
      <c r="I903" s="14"/>
      <c r="J903" s="14"/>
      <c r="K903" s="14"/>
      <c r="L903" s="14"/>
    </row>
    <row r="904">
      <c r="B904" s="38"/>
      <c r="C904" s="38"/>
      <c r="D904" s="38"/>
      <c r="E904" s="38"/>
      <c r="F904" s="29"/>
      <c r="G904" s="14"/>
      <c r="H904" s="14"/>
      <c r="I904" s="14"/>
      <c r="J904" s="14"/>
      <c r="K904" s="14"/>
      <c r="L904" s="14"/>
    </row>
    <row r="905">
      <c r="B905" s="38"/>
      <c r="C905" s="38"/>
      <c r="D905" s="38"/>
      <c r="E905" s="38"/>
      <c r="F905" s="29"/>
      <c r="G905" s="14"/>
      <c r="H905" s="14"/>
      <c r="I905" s="14"/>
      <c r="J905" s="14"/>
      <c r="K905" s="14"/>
      <c r="L905" s="14"/>
    </row>
    <row r="906">
      <c r="B906" s="38"/>
      <c r="C906" s="38"/>
      <c r="D906" s="38"/>
      <c r="E906" s="38"/>
      <c r="F906" s="29"/>
      <c r="G906" s="14"/>
      <c r="H906" s="14"/>
      <c r="I906" s="14"/>
      <c r="J906" s="14"/>
      <c r="K906" s="14"/>
      <c r="L906" s="14"/>
    </row>
    <row r="907">
      <c r="B907" s="38"/>
      <c r="C907" s="38"/>
      <c r="D907" s="38"/>
      <c r="E907" s="38"/>
      <c r="F907" s="29"/>
      <c r="G907" s="14"/>
      <c r="H907" s="14"/>
      <c r="I907" s="14"/>
      <c r="J907" s="14"/>
      <c r="K907" s="14"/>
      <c r="L907" s="14"/>
    </row>
    <row r="908">
      <c r="B908" s="38"/>
      <c r="C908" s="38"/>
      <c r="D908" s="38"/>
      <c r="E908" s="38"/>
      <c r="F908" s="29"/>
      <c r="G908" s="14"/>
      <c r="H908" s="14"/>
      <c r="I908" s="14"/>
      <c r="J908" s="14"/>
      <c r="K908" s="14"/>
      <c r="L908" s="14"/>
    </row>
    <row r="909">
      <c r="B909" s="38"/>
      <c r="C909" s="38"/>
      <c r="D909" s="38"/>
      <c r="E909" s="38"/>
      <c r="F909" s="29"/>
      <c r="G909" s="14"/>
      <c r="H909" s="14"/>
      <c r="I909" s="14"/>
      <c r="J909" s="14"/>
      <c r="K909" s="14"/>
      <c r="L909" s="14"/>
    </row>
    <row r="910">
      <c r="B910" s="38"/>
      <c r="C910" s="38"/>
      <c r="D910" s="38"/>
      <c r="E910" s="38"/>
      <c r="F910" s="29"/>
      <c r="G910" s="14"/>
      <c r="H910" s="14"/>
      <c r="I910" s="14"/>
      <c r="J910" s="14"/>
      <c r="K910" s="14"/>
      <c r="L910" s="14"/>
    </row>
    <row r="911">
      <c r="B911" s="38"/>
      <c r="C911" s="38"/>
      <c r="D911" s="38"/>
      <c r="E911" s="38"/>
      <c r="F911" s="29"/>
      <c r="G911" s="14"/>
      <c r="H911" s="14"/>
      <c r="I911" s="14"/>
      <c r="J911" s="14"/>
      <c r="K911" s="14"/>
      <c r="L911" s="14"/>
    </row>
    <row r="912">
      <c r="B912" s="38"/>
      <c r="C912" s="38"/>
      <c r="D912" s="38"/>
      <c r="E912" s="38"/>
      <c r="F912" s="29"/>
      <c r="G912" s="14"/>
      <c r="H912" s="14"/>
      <c r="I912" s="14"/>
      <c r="J912" s="14"/>
      <c r="K912" s="14"/>
      <c r="L912" s="14"/>
    </row>
    <row r="913">
      <c r="B913" s="38"/>
      <c r="C913" s="38"/>
      <c r="D913" s="38"/>
      <c r="E913" s="38"/>
      <c r="F913" s="29"/>
      <c r="G913" s="14"/>
      <c r="H913" s="14"/>
      <c r="I913" s="14"/>
      <c r="J913" s="14"/>
      <c r="K913" s="14"/>
      <c r="L913" s="14"/>
    </row>
    <row r="914">
      <c r="B914" s="38"/>
      <c r="C914" s="38"/>
      <c r="D914" s="38"/>
      <c r="E914" s="38"/>
      <c r="F914" s="29"/>
      <c r="G914" s="14"/>
      <c r="H914" s="14"/>
      <c r="I914" s="14"/>
      <c r="J914" s="14"/>
      <c r="K914" s="14"/>
      <c r="L914" s="14"/>
    </row>
    <row r="915">
      <c r="B915" s="38"/>
      <c r="C915" s="38"/>
      <c r="D915" s="38"/>
      <c r="E915" s="38"/>
      <c r="F915" s="29"/>
      <c r="G915" s="14"/>
      <c r="H915" s="14"/>
      <c r="I915" s="14"/>
      <c r="J915" s="14"/>
      <c r="K915" s="14"/>
      <c r="L915" s="14"/>
    </row>
    <row r="916">
      <c r="B916" s="38"/>
      <c r="C916" s="38"/>
      <c r="D916" s="38"/>
      <c r="E916" s="38"/>
      <c r="F916" s="29"/>
      <c r="G916" s="14"/>
      <c r="H916" s="14"/>
      <c r="I916" s="14"/>
      <c r="J916" s="14"/>
      <c r="K916" s="14"/>
      <c r="L916" s="14"/>
    </row>
    <row r="917">
      <c r="B917" s="38"/>
      <c r="C917" s="38"/>
      <c r="D917" s="38"/>
      <c r="E917" s="38"/>
      <c r="F917" s="29"/>
      <c r="G917" s="14"/>
      <c r="H917" s="14"/>
      <c r="I917" s="14"/>
      <c r="J917" s="14"/>
      <c r="K917" s="14"/>
      <c r="L917" s="14"/>
    </row>
    <row r="918">
      <c r="B918" s="38"/>
      <c r="C918" s="38"/>
      <c r="D918" s="38"/>
      <c r="E918" s="38"/>
      <c r="F918" s="29"/>
      <c r="G918" s="14"/>
      <c r="H918" s="14"/>
      <c r="I918" s="14"/>
      <c r="J918" s="14"/>
      <c r="K918" s="14"/>
      <c r="L918" s="14"/>
    </row>
    <row r="919">
      <c r="B919" s="38"/>
      <c r="C919" s="38"/>
      <c r="D919" s="38"/>
      <c r="E919" s="38"/>
      <c r="F919" s="29"/>
      <c r="G919" s="14"/>
      <c r="H919" s="14"/>
      <c r="I919" s="14"/>
      <c r="J919" s="14"/>
      <c r="K919" s="14"/>
      <c r="L919" s="14"/>
    </row>
    <row r="920">
      <c r="B920" s="38"/>
      <c r="C920" s="38"/>
      <c r="D920" s="38"/>
      <c r="E920" s="38"/>
      <c r="F920" s="29"/>
      <c r="G920" s="14"/>
      <c r="H920" s="14"/>
      <c r="I920" s="14"/>
      <c r="J920" s="14"/>
      <c r="K920" s="14"/>
      <c r="L920" s="14"/>
    </row>
    <row r="921">
      <c r="B921" s="38"/>
      <c r="C921" s="38"/>
      <c r="D921" s="38"/>
      <c r="E921" s="38"/>
      <c r="F921" s="29"/>
      <c r="G921" s="14"/>
      <c r="H921" s="14"/>
      <c r="I921" s="14"/>
      <c r="J921" s="14"/>
      <c r="K921" s="14"/>
      <c r="L921" s="14"/>
    </row>
    <row r="922">
      <c r="B922" s="38"/>
      <c r="C922" s="38"/>
      <c r="D922" s="38"/>
      <c r="E922" s="38"/>
      <c r="F922" s="29"/>
      <c r="G922" s="14"/>
      <c r="H922" s="14"/>
      <c r="I922" s="14"/>
      <c r="J922" s="14"/>
      <c r="K922" s="14"/>
      <c r="L922" s="14"/>
    </row>
    <row r="923">
      <c r="B923" s="38"/>
      <c r="C923" s="38"/>
      <c r="D923" s="38"/>
      <c r="E923" s="38"/>
      <c r="F923" s="29"/>
      <c r="G923" s="14"/>
      <c r="H923" s="14"/>
      <c r="I923" s="14"/>
      <c r="J923" s="14"/>
      <c r="K923" s="14"/>
      <c r="L923" s="14"/>
    </row>
    <row r="924">
      <c r="B924" s="38"/>
      <c r="C924" s="38"/>
      <c r="D924" s="38"/>
      <c r="E924" s="38"/>
      <c r="F924" s="29"/>
      <c r="G924" s="14"/>
      <c r="H924" s="14"/>
      <c r="I924" s="14"/>
      <c r="J924" s="14"/>
      <c r="K924" s="14"/>
      <c r="L924" s="14"/>
    </row>
    <row r="925">
      <c r="B925" s="38"/>
      <c r="C925" s="38"/>
      <c r="D925" s="38"/>
      <c r="E925" s="38"/>
      <c r="F925" s="29"/>
      <c r="G925" s="14"/>
      <c r="H925" s="14"/>
      <c r="I925" s="14"/>
      <c r="J925" s="14"/>
      <c r="K925" s="14"/>
      <c r="L925" s="14"/>
    </row>
    <row r="926">
      <c r="B926" s="38"/>
      <c r="C926" s="38"/>
      <c r="D926" s="38"/>
      <c r="E926" s="38"/>
      <c r="F926" s="29"/>
      <c r="G926" s="14"/>
      <c r="H926" s="14"/>
      <c r="I926" s="14"/>
      <c r="J926" s="14"/>
      <c r="K926" s="14"/>
      <c r="L926" s="14"/>
    </row>
    <row r="927">
      <c r="B927" s="38"/>
      <c r="C927" s="38"/>
      <c r="D927" s="38"/>
      <c r="E927" s="38"/>
      <c r="F927" s="29"/>
      <c r="G927" s="14"/>
      <c r="H927" s="14"/>
      <c r="I927" s="14"/>
      <c r="J927" s="14"/>
      <c r="K927" s="14"/>
      <c r="L927" s="14"/>
    </row>
    <row r="928">
      <c r="B928" s="38"/>
      <c r="C928" s="38"/>
      <c r="D928" s="38"/>
      <c r="E928" s="38"/>
      <c r="F928" s="29"/>
      <c r="G928" s="14"/>
      <c r="H928" s="14"/>
      <c r="I928" s="14"/>
      <c r="J928" s="14"/>
      <c r="K928" s="14"/>
      <c r="L928" s="14"/>
    </row>
    <row r="929">
      <c r="B929" s="38"/>
      <c r="C929" s="38"/>
      <c r="D929" s="38"/>
      <c r="E929" s="38"/>
      <c r="F929" s="29"/>
      <c r="G929" s="14"/>
      <c r="H929" s="14"/>
      <c r="I929" s="14"/>
      <c r="J929" s="14"/>
      <c r="K929" s="14"/>
      <c r="L929" s="14"/>
    </row>
    <row r="930">
      <c r="B930" s="38"/>
      <c r="C930" s="38"/>
      <c r="D930" s="38"/>
      <c r="E930" s="38"/>
      <c r="F930" s="29"/>
      <c r="G930" s="14"/>
      <c r="H930" s="14"/>
      <c r="I930" s="14"/>
      <c r="J930" s="14"/>
      <c r="K930" s="14"/>
      <c r="L930" s="14"/>
    </row>
    <row r="931">
      <c r="B931" s="38"/>
      <c r="C931" s="38"/>
      <c r="D931" s="38"/>
      <c r="E931" s="38"/>
      <c r="F931" s="29"/>
      <c r="G931" s="14"/>
      <c r="H931" s="14"/>
      <c r="I931" s="14"/>
      <c r="J931" s="14"/>
      <c r="K931" s="14"/>
      <c r="L931" s="14"/>
    </row>
    <row r="932">
      <c r="B932" s="38"/>
      <c r="C932" s="38"/>
      <c r="D932" s="38"/>
      <c r="E932" s="38"/>
      <c r="F932" s="29"/>
      <c r="G932" s="14"/>
      <c r="H932" s="14"/>
      <c r="I932" s="14"/>
      <c r="J932" s="14"/>
      <c r="K932" s="14"/>
      <c r="L932" s="14"/>
    </row>
    <row r="933">
      <c r="B933" s="38"/>
      <c r="C933" s="38"/>
      <c r="D933" s="38"/>
      <c r="E933" s="38"/>
      <c r="F933" s="29"/>
      <c r="G933" s="14"/>
      <c r="H933" s="14"/>
      <c r="I933" s="14"/>
      <c r="J933" s="14"/>
      <c r="K933" s="14"/>
      <c r="L933" s="14"/>
    </row>
    <row r="934">
      <c r="B934" s="38"/>
      <c r="C934" s="38"/>
      <c r="D934" s="38"/>
      <c r="E934" s="38"/>
      <c r="F934" s="29"/>
      <c r="G934" s="14"/>
      <c r="H934" s="14"/>
      <c r="I934" s="14"/>
      <c r="J934" s="14"/>
      <c r="K934" s="14"/>
      <c r="L934" s="14"/>
    </row>
    <row r="935">
      <c r="B935" s="38"/>
      <c r="C935" s="38"/>
      <c r="D935" s="38"/>
      <c r="E935" s="38"/>
      <c r="F935" s="29"/>
      <c r="G935" s="14"/>
      <c r="H935" s="14"/>
      <c r="I935" s="14"/>
      <c r="J935" s="14"/>
      <c r="K935" s="14"/>
      <c r="L935" s="14"/>
    </row>
    <row r="936">
      <c r="B936" s="38"/>
      <c r="C936" s="38"/>
      <c r="D936" s="38"/>
      <c r="E936" s="38"/>
      <c r="F936" s="29"/>
      <c r="G936" s="14"/>
      <c r="H936" s="14"/>
      <c r="I936" s="14"/>
      <c r="J936" s="14"/>
      <c r="K936" s="14"/>
      <c r="L936" s="14"/>
    </row>
    <row r="937">
      <c r="B937" s="38"/>
      <c r="C937" s="38"/>
      <c r="D937" s="38"/>
      <c r="E937" s="38"/>
      <c r="F937" s="29"/>
      <c r="G937" s="14"/>
      <c r="H937" s="14"/>
      <c r="I937" s="14"/>
      <c r="J937" s="14"/>
      <c r="K937" s="14"/>
      <c r="L937" s="14"/>
    </row>
    <row r="938">
      <c r="B938" s="38"/>
      <c r="C938" s="38"/>
      <c r="D938" s="38"/>
      <c r="E938" s="38"/>
      <c r="F938" s="29"/>
      <c r="G938" s="14"/>
      <c r="H938" s="14"/>
      <c r="I938" s="14"/>
      <c r="J938" s="14"/>
      <c r="K938" s="14"/>
      <c r="L938" s="14"/>
    </row>
    <row r="939">
      <c r="B939" s="38"/>
      <c r="C939" s="38"/>
      <c r="D939" s="38"/>
      <c r="E939" s="38"/>
      <c r="F939" s="29"/>
      <c r="G939" s="14"/>
      <c r="H939" s="14"/>
      <c r="I939" s="14"/>
      <c r="J939" s="14"/>
      <c r="K939" s="14"/>
      <c r="L939" s="14"/>
    </row>
    <row r="940">
      <c r="B940" s="38"/>
      <c r="C940" s="38"/>
      <c r="D940" s="38"/>
      <c r="E940" s="38"/>
      <c r="F940" s="29"/>
      <c r="G940" s="14"/>
      <c r="H940" s="14"/>
      <c r="I940" s="14"/>
      <c r="J940" s="14"/>
      <c r="K940" s="14"/>
      <c r="L940" s="14"/>
    </row>
    <row r="941">
      <c r="B941" s="38"/>
      <c r="C941" s="38"/>
      <c r="D941" s="38"/>
      <c r="E941" s="38"/>
      <c r="F941" s="29"/>
      <c r="G941" s="14"/>
      <c r="H941" s="14"/>
      <c r="I941" s="14"/>
      <c r="J941" s="14"/>
      <c r="K941" s="14"/>
      <c r="L941" s="14"/>
    </row>
    <row r="942">
      <c r="B942" s="38"/>
      <c r="C942" s="38"/>
      <c r="D942" s="38"/>
      <c r="E942" s="38"/>
      <c r="F942" s="29"/>
      <c r="G942" s="14"/>
      <c r="H942" s="14"/>
      <c r="I942" s="14"/>
      <c r="J942" s="14"/>
      <c r="K942" s="14"/>
      <c r="L942" s="14"/>
    </row>
    <row r="943">
      <c r="B943" s="38"/>
      <c r="C943" s="38"/>
      <c r="D943" s="38"/>
      <c r="E943" s="38"/>
      <c r="F943" s="29"/>
      <c r="G943" s="14"/>
      <c r="H943" s="14"/>
      <c r="I943" s="14"/>
      <c r="J943" s="14"/>
      <c r="K943" s="14"/>
      <c r="L943" s="14"/>
    </row>
    <row r="944">
      <c r="B944" s="38"/>
      <c r="C944" s="38"/>
      <c r="D944" s="38"/>
      <c r="E944" s="38"/>
      <c r="F944" s="29"/>
      <c r="G944" s="14"/>
      <c r="H944" s="14"/>
      <c r="I944" s="14"/>
      <c r="J944" s="14"/>
      <c r="K944" s="14"/>
      <c r="L944" s="14"/>
    </row>
    <row r="945">
      <c r="B945" s="38"/>
      <c r="C945" s="38"/>
      <c r="D945" s="38"/>
      <c r="E945" s="38"/>
      <c r="F945" s="29"/>
      <c r="G945" s="14"/>
      <c r="H945" s="14"/>
      <c r="I945" s="14"/>
      <c r="J945" s="14"/>
      <c r="K945" s="14"/>
      <c r="L945" s="14"/>
    </row>
    <row r="946">
      <c r="B946" s="38"/>
      <c r="C946" s="38"/>
      <c r="D946" s="38"/>
      <c r="E946" s="38"/>
      <c r="F946" s="29"/>
      <c r="G946" s="14"/>
      <c r="H946" s="14"/>
      <c r="I946" s="14"/>
      <c r="J946" s="14"/>
      <c r="K946" s="14"/>
      <c r="L946" s="14"/>
    </row>
    <row r="947">
      <c r="B947" s="38"/>
      <c r="C947" s="38"/>
      <c r="D947" s="38"/>
      <c r="E947" s="38"/>
      <c r="F947" s="29"/>
      <c r="G947" s="14"/>
      <c r="H947" s="14"/>
      <c r="I947" s="14"/>
      <c r="J947" s="14"/>
      <c r="K947" s="14"/>
      <c r="L947" s="14"/>
    </row>
    <row r="948">
      <c r="B948" s="38"/>
      <c r="C948" s="38"/>
      <c r="D948" s="38"/>
      <c r="E948" s="38"/>
      <c r="F948" s="29"/>
      <c r="G948" s="14"/>
      <c r="H948" s="14"/>
      <c r="I948" s="14"/>
      <c r="J948" s="14"/>
      <c r="K948" s="14"/>
      <c r="L948" s="14"/>
    </row>
    <row r="949">
      <c r="B949" s="38"/>
      <c r="C949" s="38"/>
      <c r="D949" s="38"/>
      <c r="E949" s="38"/>
      <c r="F949" s="29"/>
      <c r="G949" s="14"/>
      <c r="H949" s="14"/>
      <c r="I949" s="14"/>
      <c r="J949" s="14"/>
      <c r="K949" s="14"/>
      <c r="L949" s="14"/>
    </row>
    <row r="950">
      <c r="B950" s="38"/>
      <c r="C950" s="38"/>
      <c r="D950" s="38"/>
      <c r="E950" s="38"/>
      <c r="F950" s="29"/>
      <c r="G950" s="14"/>
      <c r="H950" s="14"/>
      <c r="I950" s="14"/>
      <c r="J950" s="14"/>
      <c r="K950" s="14"/>
      <c r="L950" s="14"/>
    </row>
    <row r="951">
      <c r="B951" s="38"/>
      <c r="C951" s="38"/>
      <c r="D951" s="38"/>
      <c r="E951" s="38"/>
      <c r="F951" s="29"/>
      <c r="G951" s="14"/>
      <c r="H951" s="14"/>
      <c r="I951" s="14"/>
      <c r="J951" s="14"/>
      <c r="K951" s="14"/>
      <c r="L951" s="14"/>
    </row>
    <row r="952">
      <c r="B952" s="38"/>
      <c r="C952" s="38"/>
      <c r="D952" s="38"/>
      <c r="E952" s="38"/>
      <c r="F952" s="29"/>
      <c r="G952" s="14"/>
      <c r="H952" s="14"/>
      <c r="I952" s="14"/>
      <c r="J952" s="14"/>
      <c r="K952" s="14"/>
      <c r="L952" s="14"/>
    </row>
    <row r="953">
      <c r="B953" s="38"/>
      <c r="C953" s="38"/>
      <c r="D953" s="38"/>
      <c r="E953" s="38"/>
      <c r="F953" s="29"/>
      <c r="G953" s="14"/>
      <c r="H953" s="14"/>
      <c r="I953" s="14"/>
      <c r="J953" s="14"/>
      <c r="K953" s="14"/>
      <c r="L953" s="14"/>
    </row>
    <row r="954">
      <c r="B954" s="38"/>
      <c r="C954" s="38"/>
      <c r="D954" s="38"/>
      <c r="E954" s="38"/>
      <c r="F954" s="29"/>
      <c r="G954" s="14"/>
      <c r="H954" s="14"/>
      <c r="I954" s="14"/>
      <c r="J954" s="14"/>
      <c r="K954" s="14"/>
      <c r="L954" s="14"/>
    </row>
    <row r="955">
      <c r="B955" s="38"/>
      <c r="C955" s="38"/>
      <c r="D955" s="38"/>
      <c r="E955" s="38"/>
      <c r="F955" s="29"/>
      <c r="G955" s="14"/>
      <c r="H955" s="14"/>
      <c r="I955" s="14"/>
      <c r="J955" s="14"/>
      <c r="K955" s="14"/>
      <c r="L955" s="14"/>
    </row>
    <row r="956">
      <c r="B956" s="38"/>
      <c r="C956" s="38"/>
      <c r="D956" s="38"/>
      <c r="E956" s="38"/>
      <c r="F956" s="29"/>
      <c r="G956" s="14"/>
      <c r="H956" s="14"/>
      <c r="I956" s="14"/>
      <c r="J956" s="14"/>
      <c r="K956" s="14"/>
      <c r="L956" s="14"/>
    </row>
    <row r="957">
      <c r="B957" s="38"/>
      <c r="C957" s="38"/>
      <c r="D957" s="38"/>
      <c r="E957" s="38"/>
      <c r="F957" s="29"/>
      <c r="G957" s="14"/>
      <c r="H957" s="14"/>
      <c r="I957" s="14"/>
      <c r="J957" s="14"/>
      <c r="K957" s="14"/>
      <c r="L957" s="14"/>
    </row>
    <row r="958">
      <c r="B958" s="38"/>
      <c r="C958" s="38"/>
      <c r="D958" s="38"/>
      <c r="E958" s="38"/>
      <c r="F958" s="29"/>
      <c r="G958" s="14"/>
      <c r="H958" s="14"/>
      <c r="I958" s="14"/>
      <c r="J958" s="14"/>
      <c r="K958" s="14"/>
      <c r="L958" s="14"/>
    </row>
    <row r="959">
      <c r="B959" s="38"/>
      <c r="C959" s="38"/>
      <c r="D959" s="38"/>
      <c r="E959" s="38"/>
      <c r="F959" s="29"/>
      <c r="G959" s="14"/>
      <c r="H959" s="14"/>
      <c r="I959" s="14"/>
      <c r="J959" s="14"/>
      <c r="K959" s="14"/>
      <c r="L959" s="14"/>
    </row>
    <row r="960">
      <c r="B960" s="38"/>
      <c r="C960" s="38"/>
      <c r="D960" s="38"/>
      <c r="E960" s="38"/>
      <c r="F960" s="29"/>
      <c r="G960" s="14"/>
      <c r="H960" s="14"/>
      <c r="I960" s="14"/>
      <c r="J960" s="14"/>
      <c r="K960" s="14"/>
      <c r="L960" s="14"/>
    </row>
    <row r="961">
      <c r="B961" s="38"/>
      <c r="C961" s="38"/>
      <c r="D961" s="38"/>
      <c r="E961" s="38"/>
      <c r="F961" s="29"/>
      <c r="G961" s="14"/>
      <c r="H961" s="14"/>
      <c r="I961" s="14"/>
      <c r="J961" s="14"/>
      <c r="K961" s="14"/>
      <c r="L961" s="14"/>
    </row>
    <row r="962">
      <c r="B962" s="38"/>
      <c r="C962" s="38"/>
      <c r="D962" s="38"/>
      <c r="E962" s="38"/>
      <c r="F962" s="29"/>
      <c r="G962" s="14"/>
      <c r="H962" s="14"/>
      <c r="I962" s="14"/>
      <c r="J962" s="14"/>
      <c r="K962" s="14"/>
      <c r="L962" s="14"/>
    </row>
    <row r="963">
      <c r="B963" s="38"/>
      <c r="C963" s="38"/>
      <c r="D963" s="38"/>
      <c r="E963" s="38"/>
      <c r="F963" s="29"/>
      <c r="G963" s="14"/>
      <c r="H963" s="14"/>
      <c r="I963" s="14"/>
      <c r="J963" s="14"/>
      <c r="K963" s="14"/>
      <c r="L963" s="14"/>
    </row>
    <row r="964">
      <c r="B964" s="38"/>
      <c r="C964" s="38"/>
      <c r="D964" s="38"/>
      <c r="E964" s="38"/>
      <c r="F964" s="29"/>
      <c r="G964" s="14"/>
      <c r="H964" s="14"/>
      <c r="I964" s="14"/>
      <c r="J964" s="14"/>
      <c r="K964" s="14"/>
      <c r="L964" s="14"/>
    </row>
    <row r="965">
      <c r="B965" s="38"/>
      <c r="C965" s="38"/>
      <c r="D965" s="38"/>
      <c r="E965" s="38"/>
      <c r="F965" s="29"/>
      <c r="G965" s="14"/>
      <c r="H965" s="14"/>
      <c r="I965" s="14"/>
      <c r="J965" s="14"/>
      <c r="K965" s="14"/>
      <c r="L965" s="14"/>
    </row>
    <row r="966">
      <c r="B966" s="38"/>
      <c r="C966" s="38"/>
      <c r="D966" s="38"/>
      <c r="E966" s="38"/>
      <c r="F966" s="29"/>
      <c r="G966" s="14"/>
      <c r="H966" s="14"/>
      <c r="I966" s="14"/>
      <c r="J966" s="14"/>
      <c r="K966" s="14"/>
      <c r="L966" s="14"/>
    </row>
    <row r="967">
      <c r="B967" s="38"/>
      <c r="C967" s="38"/>
      <c r="D967" s="38"/>
      <c r="E967" s="38"/>
      <c r="F967" s="29"/>
      <c r="G967" s="14"/>
      <c r="H967" s="14"/>
      <c r="I967" s="14"/>
      <c r="J967" s="14"/>
      <c r="K967" s="14"/>
      <c r="L967" s="14"/>
    </row>
    <row r="968">
      <c r="B968" s="38"/>
      <c r="C968" s="38"/>
      <c r="D968" s="38"/>
      <c r="E968" s="38"/>
      <c r="F968" s="29"/>
      <c r="G968" s="14"/>
      <c r="H968" s="14"/>
      <c r="I968" s="14"/>
      <c r="J968" s="14"/>
      <c r="K968" s="14"/>
      <c r="L968" s="14"/>
    </row>
    <row r="969">
      <c r="B969" s="38"/>
      <c r="C969" s="38"/>
      <c r="D969" s="38"/>
      <c r="E969" s="38"/>
      <c r="F969" s="29"/>
      <c r="G969" s="14"/>
      <c r="H969" s="14"/>
      <c r="I969" s="14"/>
      <c r="J969" s="14"/>
      <c r="K969" s="14"/>
      <c r="L969" s="14"/>
    </row>
    <row r="970">
      <c r="B970" s="38"/>
      <c r="C970" s="38"/>
      <c r="D970" s="38"/>
      <c r="E970" s="38"/>
      <c r="F970" s="29"/>
      <c r="G970" s="14"/>
      <c r="H970" s="14"/>
      <c r="I970" s="14"/>
      <c r="J970" s="14"/>
      <c r="K970" s="14"/>
      <c r="L970" s="14"/>
    </row>
    <row r="971">
      <c r="B971" s="38"/>
      <c r="C971" s="38"/>
      <c r="D971" s="38"/>
      <c r="E971" s="38"/>
      <c r="F971" s="29"/>
      <c r="G971" s="14"/>
      <c r="H971" s="14"/>
      <c r="I971" s="14"/>
      <c r="J971" s="14"/>
      <c r="K971" s="14"/>
      <c r="L971" s="14"/>
    </row>
    <row r="972">
      <c r="B972" s="38"/>
      <c r="C972" s="38"/>
      <c r="D972" s="38"/>
      <c r="E972" s="38"/>
      <c r="F972" s="29"/>
      <c r="G972" s="14"/>
      <c r="H972" s="14"/>
      <c r="I972" s="14"/>
      <c r="J972" s="14"/>
      <c r="K972" s="14"/>
      <c r="L972" s="14"/>
    </row>
    <row r="973">
      <c r="B973" s="38"/>
      <c r="C973" s="38"/>
      <c r="D973" s="38"/>
      <c r="E973" s="38"/>
      <c r="F973" s="29"/>
      <c r="G973" s="14"/>
      <c r="H973" s="14"/>
      <c r="I973" s="14"/>
      <c r="J973" s="14"/>
      <c r="K973" s="14"/>
      <c r="L973" s="14"/>
    </row>
    <row r="974">
      <c r="B974" s="38"/>
      <c r="C974" s="38"/>
      <c r="D974" s="38"/>
      <c r="E974" s="38"/>
      <c r="F974" s="29"/>
      <c r="G974" s="14"/>
      <c r="H974" s="14"/>
      <c r="I974" s="14"/>
      <c r="J974" s="14"/>
      <c r="K974" s="14"/>
      <c r="L974" s="14"/>
    </row>
    <row r="975">
      <c r="B975" s="38"/>
      <c r="C975" s="38"/>
      <c r="D975" s="38"/>
      <c r="E975" s="38"/>
      <c r="F975" s="29"/>
      <c r="G975" s="14"/>
      <c r="H975" s="14"/>
      <c r="I975" s="14"/>
      <c r="J975" s="14"/>
      <c r="K975" s="14"/>
      <c r="L975" s="14"/>
    </row>
    <row r="976">
      <c r="B976" s="38"/>
      <c r="C976" s="38"/>
      <c r="D976" s="38"/>
      <c r="E976" s="38"/>
      <c r="F976" s="29"/>
      <c r="G976" s="14"/>
      <c r="H976" s="14"/>
      <c r="I976" s="14"/>
      <c r="J976" s="14"/>
      <c r="K976" s="14"/>
      <c r="L976" s="14"/>
    </row>
    <row r="977">
      <c r="B977" s="38"/>
      <c r="C977" s="38"/>
      <c r="D977" s="38"/>
      <c r="E977" s="38"/>
      <c r="F977" s="29"/>
      <c r="G977" s="14"/>
      <c r="H977" s="14"/>
      <c r="I977" s="14"/>
      <c r="J977" s="14"/>
      <c r="K977" s="14"/>
      <c r="L977" s="14"/>
    </row>
    <row r="978">
      <c r="B978" s="38"/>
      <c r="C978" s="38"/>
      <c r="D978" s="38"/>
      <c r="E978" s="38"/>
      <c r="F978" s="29"/>
      <c r="G978" s="14"/>
      <c r="H978" s="14"/>
      <c r="I978" s="14"/>
      <c r="J978" s="14"/>
      <c r="K978" s="14"/>
      <c r="L978" s="14"/>
    </row>
    <row r="979">
      <c r="B979" s="38"/>
      <c r="C979" s="38"/>
      <c r="D979" s="38"/>
      <c r="E979" s="38"/>
      <c r="F979" s="29"/>
      <c r="G979" s="14"/>
      <c r="H979" s="14"/>
      <c r="I979" s="14"/>
      <c r="J979" s="14"/>
      <c r="K979" s="14"/>
      <c r="L979" s="14"/>
    </row>
    <row r="980">
      <c r="B980" s="38"/>
      <c r="C980" s="38"/>
      <c r="D980" s="38"/>
      <c r="E980" s="38"/>
      <c r="F980" s="29"/>
      <c r="G980" s="14"/>
      <c r="H980" s="14"/>
      <c r="I980" s="14"/>
      <c r="J980" s="14"/>
      <c r="K980" s="14"/>
      <c r="L980" s="14"/>
    </row>
    <row r="981">
      <c r="B981" s="38"/>
      <c r="C981" s="38"/>
      <c r="D981" s="38"/>
      <c r="E981" s="38"/>
      <c r="F981" s="29"/>
      <c r="G981" s="14"/>
      <c r="H981" s="14"/>
      <c r="I981" s="14"/>
      <c r="J981" s="14"/>
      <c r="K981" s="14"/>
      <c r="L981" s="14"/>
    </row>
    <row r="982">
      <c r="B982" s="38"/>
      <c r="C982" s="38"/>
      <c r="D982" s="38"/>
      <c r="E982" s="38"/>
      <c r="F982" s="29"/>
      <c r="G982" s="14"/>
      <c r="H982" s="14"/>
      <c r="I982" s="14"/>
      <c r="J982" s="14"/>
      <c r="K982" s="14"/>
      <c r="L982" s="14"/>
    </row>
    <row r="983">
      <c r="B983" s="38"/>
      <c r="C983" s="38"/>
      <c r="D983" s="38"/>
      <c r="E983" s="38"/>
      <c r="F983" s="29"/>
      <c r="G983" s="14"/>
      <c r="H983" s="14"/>
      <c r="I983" s="14"/>
      <c r="J983" s="14"/>
      <c r="K983" s="14"/>
      <c r="L983" s="14"/>
    </row>
    <row r="984">
      <c r="B984" s="38"/>
      <c r="C984" s="38"/>
      <c r="D984" s="38"/>
      <c r="E984" s="38"/>
      <c r="F984" s="29"/>
      <c r="G984" s="14"/>
      <c r="H984" s="14"/>
      <c r="I984" s="14"/>
      <c r="J984" s="14"/>
      <c r="K984" s="14"/>
      <c r="L984" s="14"/>
    </row>
    <row r="985">
      <c r="B985" s="38"/>
      <c r="C985" s="38"/>
      <c r="D985" s="38"/>
      <c r="E985" s="38"/>
      <c r="F985" s="29"/>
      <c r="G985" s="14"/>
      <c r="H985" s="14"/>
      <c r="I985" s="14"/>
      <c r="J985" s="14"/>
      <c r="K985" s="14"/>
      <c r="L985" s="14"/>
    </row>
    <row r="986">
      <c r="B986" s="38"/>
      <c r="C986" s="38"/>
      <c r="D986" s="38"/>
      <c r="E986" s="38"/>
      <c r="F986" s="29"/>
      <c r="G986" s="14"/>
      <c r="H986" s="14"/>
      <c r="I986" s="14"/>
      <c r="J986" s="14"/>
      <c r="K986" s="14"/>
      <c r="L986" s="14"/>
    </row>
    <row r="987">
      <c r="B987" s="38"/>
      <c r="C987" s="38"/>
      <c r="D987" s="38"/>
      <c r="E987" s="38"/>
      <c r="F987" s="29"/>
      <c r="G987" s="14"/>
      <c r="H987" s="14"/>
      <c r="I987" s="14"/>
      <c r="J987" s="14"/>
      <c r="K987" s="14"/>
      <c r="L987" s="14"/>
    </row>
    <row r="988">
      <c r="B988" s="38"/>
      <c r="C988" s="38"/>
      <c r="D988" s="38"/>
      <c r="E988" s="38"/>
      <c r="F988" s="29"/>
      <c r="G988" s="14"/>
      <c r="H988" s="14"/>
      <c r="I988" s="14"/>
      <c r="J988" s="14"/>
      <c r="K988" s="14"/>
      <c r="L988" s="14"/>
    </row>
    <row r="989">
      <c r="B989" s="38"/>
      <c r="C989" s="38"/>
      <c r="D989" s="38"/>
      <c r="E989" s="38"/>
      <c r="F989" s="29"/>
      <c r="G989" s="14"/>
      <c r="H989" s="14"/>
      <c r="I989" s="14"/>
      <c r="J989" s="14"/>
      <c r="K989" s="14"/>
      <c r="L989" s="14"/>
    </row>
    <row r="990">
      <c r="B990" s="38"/>
      <c r="C990" s="38"/>
      <c r="D990" s="38"/>
      <c r="E990" s="38"/>
      <c r="F990" s="29"/>
      <c r="G990" s="14"/>
      <c r="H990" s="14"/>
      <c r="I990" s="14"/>
      <c r="J990" s="14"/>
      <c r="K990" s="14"/>
      <c r="L990" s="14"/>
    </row>
    <row r="991">
      <c r="B991" s="38"/>
      <c r="C991" s="38"/>
      <c r="D991" s="38"/>
      <c r="E991" s="38"/>
      <c r="F991" s="29"/>
      <c r="G991" s="14"/>
      <c r="H991" s="14"/>
      <c r="I991" s="14"/>
      <c r="J991" s="14"/>
      <c r="K991" s="14"/>
      <c r="L991" s="14"/>
    </row>
    <row r="992">
      <c r="B992" s="38"/>
      <c r="C992" s="38"/>
      <c r="D992" s="38"/>
      <c r="E992" s="38"/>
      <c r="F992" s="29"/>
      <c r="G992" s="14"/>
      <c r="H992" s="14"/>
      <c r="I992" s="14"/>
      <c r="J992" s="14"/>
      <c r="K992" s="14"/>
      <c r="L992" s="14"/>
    </row>
    <row r="993">
      <c r="B993" s="38"/>
      <c r="C993" s="38"/>
      <c r="D993" s="38"/>
      <c r="E993" s="38"/>
      <c r="F993" s="29"/>
      <c r="G993" s="14"/>
      <c r="H993" s="14"/>
      <c r="I993" s="14"/>
      <c r="J993" s="14"/>
      <c r="K993" s="14"/>
      <c r="L993" s="14"/>
    </row>
    <row r="994">
      <c r="B994" s="38"/>
      <c r="C994" s="38"/>
      <c r="D994" s="38"/>
      <c r="E994" s="38"/>
      <c r="F994" s="29"/>
      <c r="G994" s="14"/>
      <c r="H994" s="14"/>
      <c r="I994" s="14"/>
      <c r="J994" s="14"/>
      <c r="K994" s="14"/>
      <c r="L994" s="14"/>
    </row>
    <row r="995">
      <c r="B995" s="38"/>
      <c r="C995" s="38"/>
      <c r="D995" s="38"/>
      <c r="E995" s="38"/>
      <c r="F995" s="29"/>
      <c r="G995" s="14"/>
      <c r="H995" s="14"/>
      <c r="I995" s="14"/>
      <c r="J995" s="14"/>
      <c r="K995" s="14"/>
      <c r="L995" s="14"/>
    </row>
    <row r="996">
      <c r="B996" s="38"/>
      <c r="C996" s="38"/>
      <c r="D996" s="38"/>
      <c r="E996" s="38"/>
      <c r="F996" s="29"/>
      <c r="G996" s="14"/>
      <c r="H996" s="14"/>
      <c r="I996" s="14"/>
      <c r="J996" s="14"/>
      <c r="K996" s="14"/>
      <c r="L996" s="14"/>
    </row>
    <row r="997">
      <c r="B997" s="38"/>
      <c r="C997" s="38"/>
      <c r="D997" s="38"/>
      <c r="E997" s="38"/>
      <c r="F997" s="29"/>
      <c r="G997" s="14"/>
      <c r="H997" s="14"/>
      <c r="I997" s="14"/>
      <c r="J997" s="14"/>
      <c r="K997" s="14"/>
      <c r="L997" s="14"/>
    </row>
    <row r="998">
      <c r="B998" s="38"/>
      <c r="C998" s="38"/>
      <c r="D998" s="38"/>
      <c r="E998" s="38"/>
      <c r="F998" s="29"/>
      <c r="G998" s="14"/>
      <c r="H998" s="14"/>
      <c r="I998" s="14"/>
      <c r="J998" s="14"/>
      <c r="K998" s="14"/>
      <c r="L998" s="14"/>
    </row>
    <row r="999">
      <c r="B999" s="38"/>
      <c r="C999" s="38"/>
      <c r="D999" s="38"/>
      <c r="E999" s="38"/>
      <c r="F999" s="29"/>
      <c r="G999" s="14"/>
      <c r="H999" s="14"/>
      <c r="I999" s="14"/>
      <c r="J999" s="14"/>
      <c r="K999" s="14"/>
      <c r="L999" s="14"/>
    </row>
    <row r="1000">
      <c r="B1000" s="38"/>
      <c r="C1000" s="38"/>
      <c r="D1000" s="38"/>
      <c r="E1000" s="38"/>
      <c r="F1000" s="29"/>
      <c r="G1000" s="14"/>
      <c r="H1000" s="14"/>
      <c r="I1000" s="14"/>
      <c r="J1000" s="14"/>
      <c r="K1000" s="14"/>
      <c r="L1000" s="14"/>
    </row>
    <row r="1001">
      <c r="B1001" s="38"/>
      <c r="C1001" s="38"/>
      <c r="D1001" s="38"/>
      <c r="E1001" s="38"/>
      <c r="F1001" s="29"/>
      <c r="G1001" s="14"/>
      <c r="H1001" s="14"/>
      <c r="I1001" s="14"/>
      <c r="J1001" s="14"/>
      <c r="K1001" s="14"/>
      <c r="L1001" s="14"/>
    </row>
    <row r="1002">
      <c r="B1002" s="38"/>
      <c r="C1002" s="38"/>
      <c r="D1002" s="38"/>
      <c r="E1002" s="38"/>
      <c r="F1002" s="29"/>
      <c r="G1002" s="14"/>
      <c r="H1002" s="14"/>
      <c r="I1002" s="14"/>
      <c r="J1002" s="14"/>
      <c r="K1002" s="14"/>
      <c r="L1002" s="14"/>
    </row>
    <row r="1003">
      <c r="B1003" s="38"/>
      <c r="C1003" s="38"/>
      <c r="D1003" s="38"/>
      <c r="E1003" s="38"/>
      <c r="F1003" s="29"/>
      <c r="G1003" s="14"/>
      <c r="H1003" s="14"/>
      <c r="I1003" s="14"/>
      <c r="J1003" s="14"/>
      <c r="K1003" s="14"/>
      <c r="L1003" s="14"/>
    </row>
    <row r="1004">
      <c r="B1004" s="38"/>
      <c r="C1004" s="38"/>
      <c r="D1004" s="38"/>
      <c r="E1004" s="38"/>
      <c r="F1004" s="29"/>
      <c r="G1004" s="14"/>
      <c r="H1004" s="14"/>
      <c r="I1004" s="14"/>
      <c r="J1004" s="14"/>
      <c r="K1004" s="14"/>
      <c r="L1004" s="14"/>
    </row>
    <row r="1005">
      <c r="B1005" s="38"/>
      <c r="C1005" s="38"/>
      <c r="D1005" s="38"/>
      <c r="E1005" s="38"/>
      <c r="F1005" s="29"/>
      <c r="G1005" s="14"/>
      <c r="H1005" s="14"/>
      <c r="I1005" s="14"/>
      <c r="J1005" s="14"/>
      <c r="K1005" s="14"/>
      <c r="L1005" s="14"/>
    </row>
    <row r="1006">
      <c r="B1006" s="38"/>
      <c r="C1006" s="38"/>
      <c r="D1006" s="38"/>
      <c r="E1006" s="38"/>
      <c r="F1006" s="29"/>
      <c r="G1006" s="14"/>
      <c r="H1006" s="14"/>
      <c r="I1006" s="14"/>
      <c r="J1006" s="14"/>
      <c r="K1006" s="14"/>
      <c r="L1006" s="14"/>
    </row>
    <row r="1007">
      <c r="B1007" s="38"/>
      <c r="C1007" s="38"/>
      <c r="D1007" s="38"/>
      <c r="E1007" s="38"/>
      <c r="F1007" s="29"/>
      <c r="G1007" s="14"/>
      <c r="H1007" s="14"/>
      <c r="I1007" s="14"/>
      <c r="J1007" s="14"/>
      <c r="K1007" s="14"/>
      <c r="L1007" s="14"/>
    </row>
    <row r="1008">
      <c r="B1008" s="38"/>
      <c r="C1008" s="38"/>
      <c r="D1008" s="38"/>
      <c r="E1008" s="38"/>
      <c r="F1008" s="29"/>
      <c r="G1008" s="14"/>
      <c r="H1008" s="14"/>
      <c r="I1008" s="14"/>
      <c r="J1008" s="14"/>
      <c r="K1008" s="14"/>
      <c r="L1008" s="14"/>
    </row>
  </sheetData>
  <mergeCells count="5">
    <mergeCell ref="B2:B55"/>
    <mergeCell ref="B58:B111"/>
    <mergeCell ref="B114:B167"/>
    <mergeCell ref="B170:B223"/>
    <mergeCell ref="B226:B279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88"/>
    <col customWidth="1" min="2" max="3" width="3.75"/>
    <col customWidth="1" min="4" max="4" width="2.88"/>
    <col customWidth="1" min="5" max="5" width="7.25"/>
    <col customWidth="1" min="6" max="6" width="3.0"/>
    <col customWidth="1" min="7" max="9" width="8.88"/>
    <col customWidth="1" min="10" max="10" width="10.5"/>
    <col customWidth="1" min="11" max="11" width="10.75"/>
    <col customWidth="1" min="12" max="12" width="8.0"/>
    <col customWidth="1" min="13" max="13" width="16.63"/>
  </cols>
  <sheetData>
    <row r="1">
      <c r="A1" s="1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9"/>
      <c r="G1" s="21" t="s">
        <v>281</v>
      </c>
      <c r="H1" s="30" t="s">
        <v>282</v>
      </c>
      <c r="I1" s="31" t="s">
        <v>283</v>
      </c>
      <c r="J1" s="31" t="s">
        <v>284</v>
      </c>
      <c r="K1" s="31" t="s">
        <v>285</v>
      </c>
      <c r="L1" s="21" t="s">
        <v>8</v>
      </c>
      <c r="M1" s="42" t="s">
        <v>287</v>
      </c>
    </row>
    <row r="2">
      <c r="A2" s="5" t="s">
        <v>9</v>
      </c>
      <c r="B2" s="32">
        <v>10.0</v>
      </c>
      <c r="C2" s="33">
        <v>10.0</v>
      </c>
      <c r="D2" s="33">
        <v>6.0</v>
      </c>
      <c r="E2" s="33">
        <v>8.0</v>
      </c>
      <c r="F2" s="34"/>
      <c r="G2" s="9">
        <v>5736.94</v>
      </c>
      <c r="H2" s="9">
        <v>5736.94</v>
      </c>
      <c r="I2" s="9">
        <v>5736.45</v>
      </c>
      <c r="J2" s="9">
        <v>0.00854114</v>
      </c>
      <c r="K2" s="9">
        <f t="shared" ref="K2:K55" si="1">100*(H2-I2)/H2</f>
        <v>0.008541138656</v>
      </c>
      <c r="L2" s="9">
        <v>123.352</v>
      </c>
      <c r="M2" s="14">
        <f>G2/'MH | OIRP all results'!I2</f>
        <v>1.052838859</v>
      </c>
    </row>
    <row r="3">
      <c r="A3" s="5" t="s">
        <v>10</v>
      </c>
      <c r="C3" s="33">
        <v>9.0</v>
      </c>
      <c r="D3" s="33">
        <v>9.0</v>
      </c>
      <c r="E3" s="33">
        <v>8.0</v>
      </c>
      <c r="F3" s="34"/>
      <c r="G3" s="9">
        <v>19260.6</v>
      </c>
      <c r="H3" s="9">
        <v>19260.6</v>
      </c>
      <c r="I3" s="9">
        <v>19260.6</v>
      </c>
      <c r="J3" s="9">
        <v>0.0</v>
      </c>
      <c r="K3" s="9">
        <f t="shared" si="1"/>
        <v>0</v>
      </c>
      <c r="L3" s="9">
        <v>3204.07</v>
      </c>
      <c r="M3" s="14">
        <f>G3/'MH | OIRP all results'!I3</f>
        <v>1.068910977</v>
      </c>
    </row>
    <row r="4">
      <c r="A4" s="5" t="s">
        <v>11</v>
      </c>
      <c r="C4" s="33">
        <v>10.0</v>
      </c>
      <c r="D4" s="33">
        <v>12.0</v>
      </c>
      <c r="E4" s="33">
        <v>8.0</v>
      </c>
      <c r="F4" s="34"/>
      <c r="G4" s="9">
        <v>10302.7</v>
      </c>
      <c r="H4" s="9">
        <v>10302.7</v>
      </c>
      <c r="I4" s="9">
        <v>10302.7</v>
      </c>
      <c r="J4" s="9">
        <v>0.0</v>
      </c>
      <c r="K4" s="9">
        <f t="shared" si="1"/>
        <v>0</v>
      </c>
      <c r="L4" s="9">
        <v>949.259</v>
      </c>
      <c r="M4" s="14">
        <f>G4/'MH | OIRP all results'!I4</f>
        <v>1.199531025</v>
      </c>
    </row>
    <row r="5">
      <c r="A5" s="5" t="s">
        <v>12</v>
      </c>
      <c r="C5" s="33">
        <v>5.0</v>
      </c>
      <c r="D5" s="33">
        <v>6.0</v>
      </c>
      <c r="E5" s="33">
        <v>18.0</v>
      </c>
      <c r="F5" s="34"/>
      <c r="G5" s="9">
        <v>2082.52</v>
      </c>
      <c r="H5" s="9">
        <v>2082.52</v>
      </c>
      <c r="I5" s="9">
        <v>2082.52</v>
      </c>
      <c r="J5" s="9">
        <v>0.0</v>
      </c>
      <c r="K5" s="9">
        <f t="shared" si="1"/>
        <v>0</v>
      </c>
      <c r="L5" s="9">
        <v>9.26399</v>
      </c>
      <c r="M5" s="14">
        <f>G5/'MH | OIRP all results'!I5</f>
        <v>1.03789204</v>
      </c>
    </row>
    <row r="6">
      <c r="A6" s="5" t="s">
        <v>13</v>
      </c>
      <c r="C6" s="33">
        <v>5.0</v>
      </c>
      <c r="D6" s="33">
        <v>9.0</v>
      </c>
      <c r="E6" s="33">
        <v>18.0</v>
      </c>
      <c r="F6" s="34"/>
      <c r="G6" s="9">
        <v>5928.66</v>
      </c>
      <c r="H6" s="9">
        <v>5928.66</v>
      </c>
      <c r="I6" s="9">
        <v>5928.66</v>
      </c>
      <c r="J6" s="9">
        <v>0.0</v>
      </c>
      <c r="K6" s="9">
        <f t="shared" si="1"/>
        <v>0</v>
      </c>
      <c r="L6" s="9">
        <v>48.7238</v>
      </c>
      <c r="M6" s="14">
        <f>G6/'MH | OIRP all results'!I6</f>
        <v>1.226290326</v>
      </c>
    </row>
    <row r="7">
      <c r="A7" s="5" t="s">
        <v>14</v>
      </c>
      <c r="C7" s="33">
        <v>8.0</v>
      </c>
      <c r="D7" s="33">
        <v>12.0</v>
      </c>
      <c r="E7" s="33">
        <v>18.0</v>
      </c>
      <c r="F7" s="34"/>
      <c r="G7" s="9">
        <v>10878.3</v>
      </c>
      <c r="H7" s="9">
        <v>10878.3</v>
      </c>
      <c r="I7" s="9">
        <v>10878.3</v>
      </c>
      <c r="J7" s="9">
        <v>0.0</v>
      </c>
      <c r="K7" s="9">
        <f t="shared" si="1"/>
        <v>0</v>
      </c>
      <c r="L7" s="9">
        <v>4302.79</v>
      </c>
      <c r="M7" s="14">
        <f>G7/'MH | OIRP all results'!I7</f>
        <v>1.260629533</v>
      </c>
    </row>
    <row r="8">
      <c r="A8" s="5" t="s">
        <v>15</v>
      </c>
      <c r="C8" s="33">
        <v>3.0</v>
      </c>
      <c r="D8" s="33">
        <v>6.0</v>
      </c>
      <c r="E8" s="33">
        <v>38.0</v>
      </c>
      <c r="F8" s="34"/>
      <c r="G8" s="9">
        <v>2450.22</v>
      </c>
      <c r="H8" s="9">
        <v>2450.22</v>
      </c>
      <c r="I8" s="9">
        <v>2450.22</v>
      </c>
      <c r="J8" s="9">
        <v>0.0</v>
      </c>
      <c r="K8" s="9">
        <f t="shared" si="1"/>
        <v>0</v>
      </c>
      <c r="L8" s="9">
        <v>4.67743</v>
      </c>
      <c r="M8" s="14">
        <f>G8/'MH | OIRP all results'!I8</f>
        <v>1.022347767</v>
      </c>
    </row>
    <row r="9">
      <c r="A9" s="5" t="s">
        <v>16</v>
      </c>
      <c r="C9" s="33">
        <v>3.0</v>
      </c>
      <c r="D9" s="33">
        <v>9.0</v>
      </c>
      <c r="E9" s="33">
        <v>38.0</v>
      </c>
      <c r="F9" s="34"/>
      <c r="G9" s="9">
        <v>6994.54</v>
      </c>
      <c r="H9" s="9">
        <v>6990.54</v>
      </c>
      <c r="I9" s="9">
        <v>6994.54</v>
      </c>
      <c r="J9" s="9">
        <v>0.0</v>
      </c>
      <c r="K9" s="9">
        <f t="shared" si="1"/>
        <v>-0.05722018614</v>
      </c>
      <c r="L9" s="9">
        <v>10.22</v>
      </c>
      <c r="M9" s="14">
        <f>G9/'MH | OIRP all results'!I9</f>
        <v>1.114404889</v>
      </c>
    </row>
    <row r="10">
      <c r="A10" s="5" t="s">
        <v>17</v>
      </c>
      <c r="C10" s="33">
        <v>3.0</v>
      </c>
      <c r="D10" s="33">
        <v>12.0</v>
      </c>
      <c r="E10" s="33">
        <v>38.0</v>
      </c>
      <c r="F10" s="34"/>
      <c r="G10" s="9">
        <v>3538.68</v>
      </c>
      <c r="H10" s="9">
        <v>3533.68</v>
      </c>
      <c r="I10" s="9">
        <v>3538.54</v>
      </c>
      <c r="J10" s="9">
        <v>0.00386508</v>
      </c>
      <c r="K10" s="9">
        <f t="shared" si="1"/>
        <v>-0.1375336759</v>
      </c>
      <c r="L10" s="9">
        <v>6.00857</v>
      </c>
      <c r="M10" s="14">
        <f>G10/'MH | OIRP all results'!I10</f>
        <v>1.203157938</v>
      </c>
    </row>
    <row r="11">
      <c r="A11" s="5" t="s">
        <v>18</v>
      </c>
      <c r="C11" s="33">
        <v>10.0</v>
      </c>
      <c r="D11" s="33">
        <v>6.0</v>
      </c>
      <c r="E11" s="33">
        <v>8.0</v>
      </c>
      <c r="F11" s="34"/>
      <c r="G11" s="9">
        <v>7740.36</v>
      </c>
      <c r="H11" s="9">
        <v>7740.36</v>
      </c>
      <c r="I11" s="9">
        <v>7740.36</v>
      </c>
      <c r="J11" s="9">
        <v>0.0</v>
      </c>
      <c r="K11" s="9">
        <f t="shared" si="1"/>
        <v>0</v>
      </c>
      <c r="L11" s="9">
        <v>54.4807</v>
      </c>
      <c r="M11" s="14">
        <f>G11/'MH | OIRP all results'!I11</f>
        <v>1.119011615</v>
      </c>
    </row>
    <row r="12">
      <c r="A12" s="5" t="s">
        <v>19</v>
      </c>
      <c r="C12" s="33">
        <v>10.0</v>
      </c>
      <c r="D12" s="33">
        <v>9.0</v>
      </c>
      <c r="E12" s="33">
        <v>8.0</v>
      </c>
      <c r="F12" s="34"/>
      <c r="G12" s="9">
        <v>14209.1</v>
      </c>
      <c r="H12" s="9">
        <v>14209.1</v>
      </c>
      <c r="I12" s="9">
        <v>14209.1</v>
      </c>
      <c r="J12" s="9">
        <v>0.0</v>
      </c>
      <c r="K12" s="9">
        <f t="shared" si="1"/>
        <v>0</v>
      </c>
      <c r="L12" s="9">
        <v>137.686</v>
      </c>
      <c r="M12" s="14">
        <f>G12/'MH | OIRP all results'!I12</f>
        <v>1.084415783</v>
      </c>
    </row>
    <row r="13">
      <c r="A13" s="5" t="s">
        <v>20</v>
      </c>
      <c r="C13" s="33">
        <v>10.0</v>
      </c>
      <c r="D13" s="33">
        <v>12.0</v>
      </c>
      <c r="E13" s="33">
        <v>8.0</v>
      </c>
      <c r="F13" s="34"/>
      <c r="G13" s="9">
        <v>23738.4</v>
      </c>
      <c r="H13" s="9">
        <v>23738.4</v>
      </c>
      <c r="I13" s="9">
        <v>23738.4</v>
      </c>
      <c r="J13" s="9">
        <v>0.0</v>
      </c>
      <c r="K13" s="9">
        <f t="shared" si="1"/>
        <v>0</v>
      </c>
      <c r="L13" s="9">
        <v>248.558</v>
      </c>
      <c r="M13" s="14">
        <f>G13/'MH | OIRP all results'!I13</f>
        <v>1.124227456</v>
      </c>
    </row>
    <row r="14">
      <c r="A14" s="5" t="s">
        <v>21</v>
      </c>
      <c r="C14" s="33">
        <v>5.0</v>
      </c>
      <c r="D14" s="33">
        <v>6.0</v>
      </c>
      <c r="E14" s="33">
        <v>18.0</v>
      </c>
      <c r="F14" s="34"/>
      <c r="G14" s="9">
        <v>7144.03</v>
      </c>
      <c r="H14" s="9">
        <v>7140.03</v>
      </c>
      <c r="I14" s="9">
        <v>7144.03</v>
      </c>
      <c r="J14" s="9">
        <v>0.0</v>
      </c>
      <c r="K14" s="9">
        <f t="shared" si="1"/>
        <v>-0.05602217358</v>
      </c>
      <c r="L14" s="9">
        <v>4.87846</v>
      </c>
      <c r="M14" s="14">
        <f>G14/'MH | OIRP all results'!I14</f>
        <v>1.071845129</v>
      </c>
    </row>
    <row r="15">
      <c r="A15" s="5" t="s">
        <v>22</v>
      </c>
      <c r="C15" s="33">
        <v>4.0</v>
      </c>
      <c r="D15" s="33">
        <v>9.0</v>
      </c>
      <c r="E15" s="33">
        <v>18.0</v>
      </c>
      <c r="F15" s="34"/>
      <c r="G15" s="9">
        <v>7007.35</v>
      </c>
      <c r="H15" s="9">
        <v>7007.35</v>
      </c>
      <c r="I15" s="9">
        <v>7007.35</v>
      </c>
      <c r="J15" s="9">
        <v>0.0</v>
      </c>
      <c r="K15" s="9">
        <f t="shared" si="1"/>
        <v>0</v>
      </c>
      <c r="L15" s="9">
        <v>18.7389</v>
      </c>
      <c r="M15" s="14">
        <f>G15/'MH | OIRP all results'!I15</f>
        <v>1.32274548</v>
      </c>
    </row>
    <row r="16">
      <c r="A16" s="5" t="s">
        <v>23</v>
      </c>
      <c r="C16" s="33">
        <v>6.0</v>
      </c>
      <c r="D16" s="33">
        <v>12.0</v>
      </c>
      <c r="E16" s="33">
        <v>18.0</v>
      </c>
      <c r="F16" s="34"/>
      <c r="G16" s="9">
        <v>16814.0</v>
      </c>
      <c r="H16" s="9">
        <v>16814.0</v>
      </c>
      <c r="I16" s="9">
        <v>16814.0</v>
      </c>
      <c r="J16" s="9">
        <v>0.0</v>
      </c>
      <c r="K16" s="9">
        <f t="shared" si="1"/>
        <v>0</v>
      </c>
      <c r="L16" s="9">
        <v>61.8002</v>
      </c>
      <c r="M16" s="14">
        <f>G16/'MH | OIRP all results'!I16</f>
        <v>1.124938113</v>
      </c>
    </row>
    <row r="17">
      <c r="A17" s="5" t="s">
        <v>24</v>
      </c>
      <c r="C17" s="33">
        <v>3.0</v>
      </c>
      <c r="D17" s="33">
        <v>6.0</v>
      </c>
      <c r="E17" s="33">
        <v>38.0</v>
      </c>
      <c r="F17" s="34"/>
      <c r="G17" s="9">
        <v>4867.27</v>
      </c>
      <c r="H17" s="9">
        <v>4867.27</v>
      </c>
      <c r="I17" s="9">
        <v>4867.27</v>
      </c>
      <c r="J17" s="9">
        <v>0.0</v>
      </c>
      <c r="K17" s="9">
        <f t="shared" si="1"/>
        <v>0</v>
      </c>
      <c r="L17" s="9">
        <v>3.3026</v>
      </c>
      <c r="M17" s="14">
        <f>G17/'MH | OIRP all results'!I17</f>
        <v>1.045912743</v>
      </c>
    </row>
    <row r="18">
      <c r="A18" s="5" t="s">
        <v>25</v>
      </c>
      <c r="C18" s="33">
        <v>3.0</v>
      </c>
      <c r="D18" s="33">
        <v>9.0</v>
      </c>
      <c r="E18" s="33">
        <v>38.0</v>
      </c>
      <c r="F18" s="34"/>
      <c r="G18" s="9">
        <v>6691.89</v>
      </c>
      <c r="H18" s="9">
        <v>6691.89</v>
      </c>
      <c r="I18" s="9">
        <v>6691.89</v>
      </c>
      <c r="J18" s="9">
        <v>0.0</v>
      </c>
      <c r="K18" s="9">
        <f t="shared" si="1"/>
        <v>0</v>
      </c>
      <c r="L18" s="9">
        <v>5.72824</v>
      </c>
      <c r="M18" s="14">
        <f>G18/'MH | OIRP all results'!I18</f>
        <v>1.124075293</v>
      </c>
    </row>
    <row r="19">
      <c r="A19" s="5" t="s">
        <v>26</v>
      </c>
      <c r="C19" s="33">
        <v>3.0</v>
      </c>
      <c r="D19" s="33">
        <v>12.0</v>
      </c>
      <c r="E19" s="33">
        <v>38.0</v>
      </c>
      <c r="F19" s="34"/>
      <c r="G19" s="9">
        <v>8124.49</v>
      </c>
      <c r="H19" s="9">
        <v>8103.49</v>
      </c>
      <c r="I19" s="9">
        <v>8124.49</v>
      </c>
      <c r="J19" s="9">
        <v>0.0</v>
      </c>
      <c r="K19" s="9">
        <f t="shared" si="1"/>
        <v>-0.2591476018</v>
      </c>
      <c r="L19" s="9">
        <v>5.90568</v>
      </c>
      <c r="M19" s="14">
        <f>G19/'MH | OIRP all results'!I19</f>
        <v>1.281384455</v>
      </c>
    </row>
    <row r="20">
      <c r="A20" s="5" t="s">
        <v>27</v>
      </c>
      <c r="C20" s="33">
        <v>10.0</v>
      </c>
      <c r="D20" s="33">
        <v>6.0</v>
      </c>
      <c r="E20" s="33">
        <v>8.0</v>
      </c>
      <c r="F20" s="34"/>
      <c r="G20" s="9">
        <v>10094.2</v>
      </c>
      <c r="H20" s="9">
        <v>10094.2</v>
      </c>
      <c r="I20" s="9">
        <v>10094.2</v>
      </c>
      <c r="J20" s="9">
        <v>0.0</v>
      </c>
      <c r="K20" s="9">
        <f t="shared" si="1"/>
        <v>0</v>
      </c>
      <c r="L20" s="9">
        <v>65.1639</v>
      </c>
      <c r="M20" s="14">
        <f>G20/'MH | OIRP all results'!I20</f>
        <v>1.08410159</v>
      </c>
    </row>
    <row r="21">
      <c r="A21" s="5" t="s">
        <v>28</v>
      </c>
      <c r="C21" s="33">
        <v>10.0</v>
      </c>
      <c r="D21" s="33">
        <v>9.0</v>
      </c>
      <c r="E21" s="33">
        <v>8.0</v>
      </c>
      <c r="F21" s="34"/>
      <c r="G21" s="9">
        <v>14824.8</v>
      </c>
      <c r="H21" s="9">
        <v>14824.8</v>
      </c>
      <c r="I21" s="9">
        <v>14824.6</v>
      </c>
      <c r="J21" s="9">
        <v>0.0016189</v>
      </c>
      <c r="K21" s="9">
        <f t="shared" si="1"/>
        <v>0.001349090713</v>
      </c>
      <c r="L21" s="9">
        <v>206.25</v>
      </c>
      <c r="M21" s="14">
        <f>G21/'MH | OIRP all results'!I21</f>
        <v>1.059565161</v>
      </c>
    </row>
    <row r="22">
      <c r="A22" s="5" t="s">
        <v>29</v>
      </c>
      <c r="C22" s="33">
        <v>10.0</v>
      </c>
      <c r="D22" s="33">
        <v>12.0</v>
      </c>
      <c r="E22" s="33">
        <v>8.0</v>
      </c>
      <c r="F22" s="34"/>
      <c r="G22" s="9">
        <v>25207.0</v>
      </c>
      <c r="H22" s="9">
        <v>25207.0</v>
      </c>
      <c r="I22" s="9">
        <v>25207.0</v>
      </c>
      <c r="J22" s="9">
        <v>0.0</v>
      </c>
      <c r="K22" s="9">
        <f t="shared" si="1"/>
        <v>0</v>
      </c>
      <c r="L22" s="9">
        <v>761.513</v>
      </c>
      <c r="M22" s="14">
        <f>G22/'MH | OIRP all results'!I22</f>
        <v>1.262420369</v>
      </c>
    </row>
    <row r="23">
      <c r="A23" s="5" t="s">
        <v>30</v>
      </c>
      <c r="C23" s="33">
        <v>6.0</v>
      </c>
      <c r="D23" s="33">
        <v>6.0</v>
      </c>
      <c r="E23" s="33">
        <v>18.0</v>
      </c>
      <c r="F23" s="34"/>
      <c r="G23" s="9">
        <v>4147.92</v>
      </c>
      <c r="H23" s="9">
        <v>4147.92</v>
      </c>
      <c r="I23" s="9">
        <v>4147.92</v>
      </c>
      <c r="J23" s="9">
        <v>0.0</v>
      </c>
      <c r="K23" s="9">
        <f t="shared" si="1"/>
        <v>0</v>
      </c>
      <c r="L23" s="9">
        <v>159.496</v>
      </c>
      <c r="M23" s="14">
        <f>G23/'MH | OIRP all results'!I23</f>
        <v>1.102469441</v>
      </c>
    </row>
    <row r="24">
      <c r="A24" s="5" t="s">
        <v>31</v>
      </c>
      <c r="C24" s="33">
        <v>6.0</v>
      </c>
      <c r="D24" s="33">
        <v>9.0</v>
      </c>
      <c r="E24" s="33">
        <v>18.0</v>
      </c>
      <c r="F24" s="34"/>
      <c r="G24" s="9">
        <v>8585.73</v>
      </c>
      <c r="H24" s="9">
        <v>8585.73</v>
      </c>
      <c r="I24" s="9">
        <v>8585.73</v>
      </c>
      <c r="J24" s="9">
        <v>0.0</v>
      </c>
      <c r="K24" s="9">
        <f t="shared" si="1"/>
        <v>0</v>
      </c>
      <c r="L24" s="9">
        <v>54.5628</v>
      </c>
      <c r="M24" s="14">
        <f>G24/'MH | OIRP all results'!I24</f>
        <v>1.129667128</v>
      </c>
    </row>
    <row r="25">
      <c r="A25" s="5" t="s">
        <v>32</v>
      </c>
      <c r="C25" s="33">
        <v>6.0</v>
      </c>
      <c r="D25" s="33">
        <v>12.0</v>
      </c>
      <c r="E25" s="33">
        <v>18.0</v>
      </c>
      <c r="F25" s="34"/>
      <c r="G25" s="9">
        <v>13202.9</v>
      </c>
      <c r="H25" s="9">
        <v>13202.9</v>
      </c>
      <c r="I25" s="9">
        <v>13202.9</v>
      </c>
      <c r="J25" s="9">
        <v>0.0</v>
      </c>
      <c r="K25" s="9">
        <f t="shared" si="1"/>
        <v>0</v>
      </c>
      <c r="L25" s="9">
        <v>268.905</v>
      </c>
      <c r="M25" s="14">
        <f>G25/'MH | OIRP all results'!I25</f>
        <v>1.560264998</v>
      </c>
    </row>
    <row r="26">
      <c r="A26" s="5" t="s">
        <v>33</v>
      </c>
      <c r="C26" s="33">
        <v>3.0</v>
      </c>
      <c r="D26" s="33">
        <v>6.0</v>
      </c>
      <c r="E26" s="33">
        <v>38.0</v>
      </c>
      <c r="F26" s="34"/>
      <c r="G26" s="9">
        <v>3911.54</v>
      </c>
      <c r="H26" s="9">
        <v>3902.54</v>
      </c>
      <c r="I26" s="9">
        <v>3911.54</v>
      </c>
      <c r="J26" s="9">
        <v>0.0</v>
      </c>
      <c r="K26" s="9">
        <f t="shared" si="1"/>
        <v>-0.2306190327</v>
      </c>
      <c r="L26" s="9">
        <v>3.19546</v>
      </c>
      <c r="M26" s="14">
        <f>G26/'MH | OIRP all results'!I26</f>
        <v>1.125467561</v>
      </c>
    </row>
    <row r="27">
      <c r="A27" s="5" t="s">
        <v>34</v>
      </c>
      <c r="C27" s="33">
        <v>2.0</v>
      </c>
      <c r="D27" s="33">
        <v>9.0</v>
      </c>
      <c r="E27" s="33">
        <v>38.0</v>
      </c>
      <c r="F27" s="34"/>
      <c r="G27" s="9">
        <v>3055.02</v>
      </c>
      <c r="H27" s="9">
        <v>3049.02</v>
      </c>
      <c r="I27" s="9">
        <v>3055.02</v>
      </c>
      <c r="J27" s="9">
        <v>0.0</v>
      </c>
      <c r="K27" s="9">
        <f t="shared" si="1"/>
        <v>-0.1967845406</v>
      </c>
      <c r="L27" s="9">
        <v>3.33446</v>
      </c>
      <c r="M27" s="14">
        <f>G27/'MH | OIRP all results'!I27</f>
        <v>1.097156032</v>
      </c>
    </row>
    <row r="28">
      <c r="A28" s="5" t="s">
        <v>35</v>
      </c>
      <c r="C28" s="33">
        <v>3.0</v>
      </c>
      <c r="D28" s="33">
        <v>12.0</v>
      </c>
      <c r="E28" s="33">
        <v>38.0</v>
      </c>
      <c r="F28" s="34"/>
      <c r="G28" s="9">
        <v>6720.47</v>
      </c>
      <c r="H28" s="9">
        <v>6698.47</v>
      </c>
      <c r="I28" s="9">
        <v>6720.47</v>
      </c>
      <c r="J28" s="9">
        <v>0.0</v>
      </c>
      <c r="K28" s="9">
        <f t="shared" si="1"/>
        <v>-0.3284332094</v>
      </c>
      <c r="L28" s="9">
        <v>26.01</v>
      </c>
      <c r="M28" s="14">
        <f>G28/'MH | OIRP all results'!I28</f>
        <v>1.406006071</v>
      </c>
    </row>
    <row r="29">
      <c r="A29" s="5" t="s">
        <v>36</v>
      </c>
      <c r="C29" s="33">
        <v>10.0</v>
      </c>
      <c r="D29" s="33">
        <v>6.0</v>
      </c>
      <c r="E29" s="33">
        <v>8.0</v>
      </c>
      <c r="F29" s="34"/>
      <c r="G29" s="9">
        <v>2578.73</v>
      </c>
      <c r="H29" s="9">
        <v>2578.73</v>
      </c>
      <c r="I29" s="9">
        <v>2578.73</v>
      </c>
      <c r="J29" s="9">
        <v>7.88065E-5</v>
      </c>
      <c r="K29" s="9">
        <f t="shared" si="1"/>
        <v>0</v>
      </c>
      <c r="L29" s="9">
        <v>1473.7</v>
      </c>
      <c r="M29" s="14">
        <f>G29/'MH | OIRP all results'!I29</f>
        <v>1.025238048</v>
      </c>
    </row>
    <row r="30">
      <c r="A30" s="5" t="s">
        <v>37</v>
      </c>
      <c r="C30" s="33">
        <v>10.0</v>
      </c>
      <c r="D30" s="33">
        <v>9.0</v>
      </c>
      <c r="E30" s="33">
        <v>8.0</v>
      </c>
      <c r="F30" s="34"/>
      <c r="G30" s="9">
        <v>830.54</v>
      </c>
      <c r="H30" s="9">
        <v>829.54</v>
      </c>
      <c r="I30" s="9">
        <v>830.54</v>
      </c>
      <c r="J30" s="9">
        <v>0.0</v>
      </c>
      <c r="K30" s="9">
        <f t="shared" si="1"/>
        <v>-0.1205487379</v>
      </c>
      <c r="L30" s="9">
        <v>14.7456</v>
      </c>
      <c r="M30" s="14">
        <f>G30/'MH | OIRP all results'!I30</f>
        <v>1.118533223</v>
      </c>
    </row>
    <row r="31">
      <c r="A31" s="5" t="s">
        <v>38</v>
      </c>
      <c r="C31" s="33">
        <v>10.0</v>
      </c>
      <c r="D31" s="33">
        <v>12.0</v>
      </c>
      <c r="E31" s="33">
        <v>8.0</v>
      </c>
      <c r="F31" s="34"/>
      <c r="G31" s="9">
        <v>2501.67</v>
      </c>
      <c r="H31" s="9">
        <v>2501.67</v>
      </c>
      <c r="I31" s="9">
        <v>2501.52</v>
      </c>
      <c r="J31" s="9">
        <v>0.00586275</v>
      </c>
      <c r="K31" s="9">
        <f t="shared" si="1"/>
        <v>0.005995994676</v>
      </c>
      <c r="L31" s="9">
        <v>5515.53</v>
      </c>
      <c r="M31" s="14">
        <f>G31/'MH | OIRP all results'!I31</f>
        <v>1.161692524</v>
      </c>
    </row>
    <row r="32">
      <c r="A32" s="5" t="s">
        <v>39</v>
      </c>
      <c r="C32" s="33">
        <v>7.0</v>
      </c>
      <c r="D32" s="33">
        <v>6.0</v>
      </c>
      <c r="E32" s="33">
        <v>18.0</v>
      </c>
      <c r="F32" s="34"/>
      <c r="G32" s="9">
        <v>1413.94</v>
      </c>
      <c r="H32" s="9">
        <v>1412.94</v>
      </c>
      <c r="I32" s="9">
        <v>1413.94</v>
      </c>
      <c r="J32" s="9">
        <v>0.0</v>
      </c>
      <c r="K32" s="9">
        <f t="shared" si="1"/>
        <v>-0.07077441363</v>
      </c>
      <c r="L32" s="9">
        <v>19.4783</v>
      </c>
      <c r="M32" s="14">
        <f>G32/'MH | OIRP all results'!I32</f>
        <v>1.064529487</v>
      </c>
    </row>
    <row r="33">
      <c r="A33" s="5" t="s">
        <v>40</v>
      </c>
      <c r="C33" s="33">
        <v>5.0</v>
      </c>
      <c r="D33" s="33">
        <v>9.0</v>
      </c>
      <c r="E33" s="33">
        <v>18.0</v>
      </c>
      <c r="F33" s="34"/>
      <c r="G33" s="9">
        <v>2492.91</v>
      </c>
      <c r="H33" s="9">
        <v>2492.91</v>
      </c>
      <c r="I33" s="9">
        <v>2492.91</v>
      </c>
      <c r="J33" s="9">
        <v>0.0</v>
      </c>
      <c r="K33" s="9">
        <f t="shared" si="1"/>
        <v>0</v>
      </c>
      <c r="L33" s="9">
        <v>285.993</v>
      </c>
      <c r="M33" s="14">
        <f>G33/'MH | OIRP all results'!I33</f>
        <v>1.07223319</v>
      </c>
    </row>
    <row r="34">
      <c r="A34" s="5" t="s">
        <v>41</v>
      </c>
      <c r="C34" s="33">
        <v>6.0</v>
      </c>
      <c r="D34" s="33">
        <v>12.0</v>
      </c>
      <c r="E34" s="33">
        <v>18.0</v>
      </c>
      <c r="F34" s="34"/>
      <c r="G34" s="9">
        <v>1646.15</v>
      </c>
      <c r="H34" s="9">
        <v>1646.15</v>
      </c>
      <c r="I34" s="9">
        <v>1646.15</v>
      </c>
      <c r="J34" s="9">
        <v>0.0</v>
      </c>
      <c r="K34" s="9">
        <f t="shared" si="1"/>
        <v>0</v>
      </c>
      <c r="L34" s="9">
        <v>220.764</v>
      </c>
      <c r="M34" s="14">
        <f>G34/'MH | OIRP all results'!I34</f>
        <v>1.133368676</v>
      </c>
    </row>
    <row r="35">
      <c r="A35" s="5" t="s">
        <v>42</v>
      </c>
      <c r="C35" s="33">
        <v>3.0</v>
      </c>
      <c r="D35" s="33">
        <v>6.0</v>
      </c>
      <c r="E35" s="33">
        <v>38.0</v>
      </c>
      <c r="F35" s="34"/>
      <c r="G35" s="9">
        <v>398.17</v>
      </c>
      <c r="H35" s="9">
        <v>398.17</v>
      </c>
      <c r="I35" s="9">
        <v>398.17</v>
      </c>
      <c r="J35" s="9">
        <v>0.0</v>
      </c>
      <c r="K35" s="9">
        <f t="shared" si="1"/>
        <v>0</v>
      </c>
      <c r="L35" s="9">
        <v>5.59436</v>
      </c>
      <c r="M35" s="14">
        <f>G35/'MH | OIRP all results'!I35</f>
        <v>1.013825941</v>
      </c>
    </row>
    <row r="36">
      <c r="A36" s="5" t="s">
        <v>43</v>
      </c>
      <c r="C36" s="33">
        <v>3.0</v>
      </c>
      <c r="D36" s="33">
        <v>9.0</v>
      </c>
      <c r="E36" s="33">
        <v>38.0</v>
      </c>
      <c r="F36" s="34"/>
      <c r="G36" s="9">
        <v>1075.63</v>
      </c>
      <c r="H36" s="9">
        <v>1075.63</v>
      </c>
      <c r="I36" s="9">
        <v>1075.63</v>
      </c>
      <c r="J36" s="9">
        <v>0.0</v>
      </c>
      <c r="K36" s="9">
        <f t="shared" si="1"/>
        <v>0</v>
      </c>
      <c r="L36" s="9">
        <v>11.693</v>
      </c>
      <c r="M36" s="14">
        <f>G36/'MH | OIRP all results'!I36</f>
        <v>1.120143378</v>
      </c>
    </row>
    <row r="37">
      <c r="A37" s="5" t="s">
        <v>44</v>
      </c>
      <c r="C37" s="33">
        <v>3.0</v>
      </c>
      <c r="D37" s="33">
        <v>12.0</v>
      </c>
      <c r="E37" s="33">
        <v>38.0</v>
      </c>
      <c r="F37" s="34"/>
      <c r="G37" s="9">
        <v>1576.29</v>
      </c>
      <c r="H37" s="9">
        <v>1573.29</v>
      </c>
      <c r="I37" s="9">
        <v>1576.29</v>
      </c>
      <c r="J37" s="9">
        <v>0.0</v>
      </c>
      <c r="K37" s="9">
        <f t="shared" si="1"/>
        <v>-0.190683218</v>
      </c>
      <c r="L37" s="9">
        <v>14.6308</v>
      </c>
      <c r="M37" s="14">
        <f>G37/'MH | OIRP all results'!I37</f>
        <v>1.203403417</v>
      </c>
    </row>
    <row r="38">
      <c r="A38" s="5" t="s">
        <v>45</v>
      </c>
      <c r="C38" s="33">
        <v>10.0</v>
      </c>
      <c r="D38" s="33">
        <v>6.0</v>
      </c>
      <c r="E38" s="33">
        <v>8.0</v>
      </c>
      <c r="F38" s="34"/>
      <c r="G38" s="9">
        <v>1537.73</v>
      </c>
      <c r="H38" s="9">
        <v>1537.73</v>
      </c>
      <c r="I38" s="9">
        <v>1537.73</v>
      </c>
      <c r="J38" s="9">
        <v>0.0</v>
      </c>
      <c r="K38" s="9">
        <f t="shared" si="1"/>
        <v>0</v>
      </c>
      <c r="L38" s="9">
        <v>47.2668</v>
      </c>
      <c r="M38" s="14">
        <f>G38/'MH | OIRP all results'!I38</f>
        <v>1.046886701</v>
      </c>
    </row>
    <row r="39">
      <c r="A39" s="5" t="s">
        <v>46</v>
      </c>
      <c r="C39" s="33">
        <v>11.0</v>
      </c>
      <c r="D39" s="33">
        <v>9.0</v>
      </c>
      <c r="E39" s="33">
        <v>8.0</v>
      </c>
      <c r="F39" s="34"/>
      <c r="G39" s="9">
        <v>2570.84</v>
      </c>
      <c r="H39" s="9">
        <v>2570.84</v>
      </c>
      <c r="I39" s="9">
        <v>2570.84</v>
      </c>
      <c r="J39" s="9">
        <v>0.0</v>
      </c>
      <c r="K39" s="9">
        <f t="shared" si="1"/>
        <v>0</v>
      </c>
      <c r="L39" s="9">
        <v>85.4198</v>
      </c>
      <c r="M39" s="14">
        <f>G39/'MH | OIRP all results'!I39</f>
        <v>1.093611482</v>
      </c>
    </row>
    <row r="40">
      <c r="A40" s="5" t="s">
        <v>47</v>
      </c>
      <c r="C40" s="33">
        <v>10.0</v>
      </c>
      <c r="D40" s="33">
        <v>12.0</v>
      </c>
      <c r="E40" s="33">
        <v>8.0</v>
      </c>
      <c r="F40" s="34"/>
      <c r="G40" s="9">
        <v>2748.29</v>
      </c>
      <c r="H40" s="9">
        <v>2748.29</v>
      </c>
      <c r="I40" s="9">
        <v>2748.29</v>
      </c>
      <c r="J40" s="9">
        <v>0.0</v>
      </c>
      <c r="K40" s="9">
        <f t="shared" si="1"/>
        <v>0</v>
      </c>
      <c r="L40" s="9">
        <v>65.9929</v>
      </c>
      <c r="M40" s="14">
        <f>G40/'MH | OIRP all results'!I40</f>
        <v>1.140251011</v>
      </c>
    </row>
    <row r="41">
      <c r="A41" s="5" t="s">
        <v>48</v>
      </c>
      <c r="C41" s="33">
        <v>6.0</v>
      </c>
      <c r="D41" s="33">
        <v>6.0</v>
      </c>
      <c r="E41" s="33">
        <v>18.0</v>
      </c>
      <c r="F41" s="34"/>
      <c r="G41" s="9">
        <v>1460.33</v>
      </c>
      <c r="H41" s="9">
        <v>1460.33</v>
      </c>
      <c r="I41" s="9">
        <v>1460.33</v>
      </c>
      <c r="J41" s="9">
        <v>0.0</v>
      </c>
      <c r="K41" s="9">
        <f t="shared" si="1"/>
        <v>0</v>
      </c>
      <c r="L41" s="9">
        <v>40.0937</v>
      </c>
      <c r="M41" s="14">
        <f>G41/'MH | OIRP all results'!I41</f>
        <v>1.139654123</v>
      </c>
    </row>
    <row r="42">
      <c r="A42" s="5" t="s">
        <v>49</v>
      </c>
      <c r="C42" s="33">
        <v>5.0</v>
      </c>
      <c r="D42" s="33">
        <v>9.0</v>
      </c>
      <c r="E42" s="33">
        <v>18.0</v>
      </c>
      <c r="F42" s="34"/>
      <c r="G42" s="9">
        <v>2220.62</v>
      </c>
      <c r="H42" s="9">
        <v>2219.62</v>
      </c>
      <c r="I42" s="9">
        <v>2220.62</v>
      </c>
      <c r="J42" s="9">
        <v>0.0</v>
      </c>
      <c r="K42" s="9">
        <f t="shared" si="1"/>
        <v>-0.04505275678</v>
      </c>
      <c r="L42" s="9">
        <v>42.8847</v>
      </c>
      <c r="M42" s="14">
        <f>G42/'MH | OIRP all results'!I42</f>
        <v>1.229504294</v>
      </c>
    </row>
    <row r="43">
      <c r="A43" s="5" t="s">
        <v>50</v>
      </c>
      <c r="C43" s="33">
        <v>7.0</v>
      </c>
      <c r="D43" s="33">
        <v>12.0</v>
      </c>
      <c r="E43" s="33">
        <v>18.0</v>
      </c>
      <c r="F43" s="34"/>
      <c r="G43" s="9">
        <v>1978.55</v>
      </c>
      <c r="H43" s="9">
        <v>1978.55</v>
      </c>
      <c r="I43" s="9">
        <v>1978.55</v>
      </c>
      <c r="J43" s="9">
        <v>0.0</v>
      </c>
      <c r="K43" s="9">
        <f t="shared" si="1"/>
        <v>0</v>
      </c>
      <c r="L43" s="9">
        <v>52.0168</v>
      </c>
      <c r="M43" s="14">
        <f>G43/'MH | OIRP all results'!I43</f>
        <v>1.281942465</v>
      </c>
    </row>
    <row r="44">
      <c r="A44" s="5" t="s">
        <v>51</v>
      </c>
      <c r="C44" s="33">
        <v>3.0</v>
      </c>
      <c r="D44" s="33">
        <v>6.0</v>
      </c>
      <c r="E44" s="33">
        <v>38.0</v>
      </c>
      <c r="F44" s="34"/>
      <c r="G44" s="9">
        <v>922.53</v>
      </c>
      <c r="H44" s="9">
        <v>922.53</v>
      </c>
      <c r="I44" s="9">
        <v>922.53</v>
      </c>
      <c r="J44" s="9">
        <v>0.0</v>
      </c>
      <c r="K44" s="9">
        <f t="shared" si="1"/>
        <v>0</v>
      </c>
      <c r="L44" s="9">
        <v>4.02696</v>
      </c>
      <c r="M44" s="14">
        <f>G44/'MH | OIRP all results'!I44</f>
        <v>1.125723002</v>
      </c>
    </row>
    <row r="45">
      <c r="A45" s="5" t="s">
        <v>52</v>
      </c>
      <c r="C45" s="33">
        <v>3.0</v>
      </c>
      <c r="D45" s="33">
        <v>9.0</v>
      </c>
      <c r="E45" s="33">
        <v>38.0</v>
      </c>
      <c r="F45" s="34"/>
      <c r="G45" s="9">
        <v>1271.38</v>
      </c>
      <c r="H45" s="9">
        <v>1262.38</v>
      </c>
      <c r="I45" s="9">
        <v>1271.38</v>
      </c>
      <c r="J45" s="9">
        <v>0.0</v>
      </c>
      <c r="K45" s="9">
        <f t="shared" si="1"/>
        <v>-0.7129390516</v>
      </c>
      <c r="L45" s="9">
        <v>4.60071</v>
      </c>
      <c r="M45" s="14">
        <f>G45/'MH | OIRP all results'!I45</f>
        <v>1.168934574</v>
      </c>
    </row>
    <row r="46">
      <c r="A46" s="5" t="s">
        <v>53</v>
      </c>
      <c r="C46" s="33">
        <v>3.0</v>
      </c>
      <c r="D46" s="33">
        <v>12.0</v>
      </c>
      <c r="E46" s="33">
        <v>38.0</v>
      </c>
      <c r="F46" s="34"/>
      <c r="G46" s="9">
        <v>1537.61</v>
      </c>
      <c r="H46" s="9">
        <v>1537.61</v>
      </c>
      <c r="I46" s="9">
        <v>1537.61</v>
      </c>
      <c r="J46" s="9">
        <v>0.0</v>
      </c>
      <c r="K46" s="9">
        <f t="shared" si="1"/>
        <v>0</v>
      </c>
      <c r="L46" s="9">
        <v>5.72944</v>
      </c>
      <c r="M46" s="14">
        <f>G46/'MH | OIRP all results'!I46</f>
        <v>1.293359129</v>
      </c>
    </row>
    <row r="47">
      <c r="A47" s="5" t="s">
        <v>54</v>
      </c>
      <c r="C47" s="33">
        <v>10.0</v>
      </c>
      <c r="D47" s="33">
        <v>6.0</v>
      </c>
      <c r="E47" s="33">
        <v>8.0</v>
      </c>
      <c r="F47" s="34"/>
      <c r="G47" s="9">
        <v>1156.08</v>
      </c>
      <c r="H47" s="9">
        <v>1156.08</v>
      </c>
      <c r="I47" s="9">
        <v>1156.08</v>
      </c>
      <c r="J47" s="9">
        <v>0.0</v>
      </c>
      <c r="K47" s="9">
        <f t="shared" si="1"/>
        <v>0</v>
      </c>
      <c r="L47" s="9">
        <v>51.3845</v>
      </c>
      <c r="M47" s="14">
        <f>G47/'MH | OIRP all results'!I47</f>
        <v>1.044156829</v>
      </c>
    </row>
    <row r="48">
      <c r="A48" s="5" t="s">
        <v>55</v>
      </c>
      <c r="C48" s="33">
        <v>10.0</v>
      </c>
      <c r="D48" s="33">
        <v>9.0</v>
      </c>
      <c r="E48" s="33">
        <v>8.0</v>
      </c>
      <c r="F48" s="34"/>
      <c r="G48" s="9">
        <v>4822.68</v>
      </c>
      <c r="H48" s="9">
        <v>4822.68</v>
      </c>
      <c r="I48" s="9">
        <v>4822.68</v>
      </c>
      <c r="J48" s="9">
        <v>0.0</v>
      </c>
      <c r="K48" s="9">
        <f t="shared" si="1"/>
        <v>0</v>
      </c>
      <c r="L48" s="9">
        <v>81.6656</v>
      </c>
      <c r="M48" s="14">
        <f>G48/'MH | OIRP all results'!I48</f>
        <v>1.091973699</v>
      </c>
    </row>
    <row r="49">
      <c r="A49" s="5" t="s">
        <v>56</v>
      </c>
      <c r="C49" s="33">
        <v>10.0</v>
      </c>
      <c r="D49" s="33">
        <v>12.0</v>
      </c>
      <c r="E49" s="33">
        <v>8.0</v>
      </c>
      <c r="F49" s="34"/>
      <c r="G49" s="9">
        <v>1487.62</v>
      </c>
      <c r="H49" s="9">
        <v>1487.62</v>
      </c>
      <c r="I49" s="9">
        <v>1487.62</v>
      </c>
      <c r="J49" s="9">
        <v>0.0</v>
      </c>
      <c r="K49" s="9">
        <f t="shared" si="1"/>
        <v>0</v>
      </c>
      <c r="L49" s="9">
        <v>79.9401</v>
      </c>
      <c r="M49" s="14">
        <f>G49/'MH | OIRP all results'!I49</f>
        <v>1.079675434</v>
      </c>
    </row>
    <row r="50">
      <c r="A50" s="5" t="s">
        <v>57</v>
      </c>
      <c r="C50" s="33">
        <v>7.0</v>
      </c>
      <c r="D50" s="33">
        <v>6.0</v>
      </c>
      <c r="E50" s="33">
        <v>18.0</v>
      </c>
      <c r="F50" s="34"/>
      <c r="G50" s="9">
        <v>1324.33</v>
      </c>
      <c r="H50" s="9">
        <v>1324.33</v>
      </c>
      <c r="I50" s="9">
        <v>1324.33</v>
      </c>
      <c r="J50" s="9">
        <v>0.0</v>
      </c>
      <c r="K50" s="9">
        <f t="shared" si="1"/>
        <v>0</v>
      </c>
      <c r="L50" s="9">
        <v>75.3669</v>
      </c>
      <c r="M50" s="14">
        <f>G50/'MH | OIRP all results'!I50</f>
        <v>1.102340642</v>
      </c>
    </row>
    <row r="51">
      <c r="A51" s="5" t="s">
        <v>58</v>
      </c>
      <c r="C51" s="33">
        <v>5.0</v>
      </c>
      <c r="D51" s="33">
        <v>9.0</v>
      </c>
      <c r="E51" s="33">
        <v>18.0</v>
      </c>
      <c r="F51" s="34"/>
      <c r="G51" s="9">
        <v>1582.37</v>
      </c>
      <c r="H51" s="9">
        <v>1582.37</v>
      </c>
      <c r="I51" s="9">
        <v>1582.37</v>
      </c>
      <c r="J51" s="9">
        <v>0.0</v>
      </c>
      <c r="K51" s="9">
        <f t="shared" si="1"/>
        <v>0</v>
      </c>
      <c r="L51" s="9">
        <v>68.86</v>
      </c>
      <c r="M51" s="14">
        <f>G51/'MH | OIRP all results'!I51</f>
        <v>1.166199903</v>
      </c>
    </row>
    <row r="52">
      <c r="A52" s="5" t="s">
        <v>59</v>
      </c>
      <c r="C52" s="33">
        <v>6.0</v>
      </c>
      <c r="D52" s="33">
        <v>12.0</v>
      </c>
      <c r="E52" s="33">
        <v>18.0</v>
      </c>
      <c r="F52" s="34"/>
      <c r="G52" s="9">
        <v>3026.98</v>
      </c>
      <c r="H52" s="9">
        <v>3026.98</v>
      </c>
      <c r="I52" s="9">
        <v>3026.98</v>
      </c>
      <c r="J52" s="9">
        <v>0.0</v>
      </c>
      <c r="K52" s="9">
        <f t="shared" si="1"/>
        <v>0</v>
      </c>
      <c r="L52" s="9">
        <v>1075.64</v>
      </c>
      <c r="M52" s="14">
        <f>G52/'MH | OIRP all results'!I52</f>
        <v>1.464360699</v>
      </c>
    </row>
    <row r="53">
      <c r="A53" s="5" t="s">
        <v>60</v>
      </c>
      <c r="C53" s="33">
        <v>3.0</v>
      </c>
      <c r="D53" s="33">
        <v>6.0</v>
      </c>
      <c r="E53" s="33">
        <v>38.0</v>
      </c>
      <c r="F53" s="34"/>
      <c r="G53" s="9">
        <v>935.07</v>
      </c>
      <c r="H53" s="9">
        <v>930.07</v>
      </c>
      <c r="I53" s="9">
        <v>935.07</v>
      </c>
      <c r="J53" s="9">
        <v>0.0</v>
      </c>
      <c r="K53" s="9">
        <f t="shared" si="1"/>
        <v>-0.5375939445</v>
      </c>
      <c r="L53" s="9">
        <v>4.7137</v>
      </c>
      <c r="M53" s="14">
        <f>G53/'MH | OIRP all results'!I53</f>
        <v>1.086671548</v>
      </c>
    </row>
    <row r="54">
      <c r="A54" s="5" t="s">
        <v>61</v>
      </c>
      <c r="C54" s="33">
        <v>3.0</v>
      </c>
      <c r="D54" s="33">
        <v>9.0</v>
      </c>
      <c r="E54" s="33">
        <v>38.0</v>
      </c>
      <c r="F54" s="34"/>
      <c r="G54" s="9">
        <v>880.75</v>
      </c>
      <c r="H54" s="9">
        <v>880.75</v>
      </c>
      <c r="I54" s="9">
        <v>880.75</v>
      </c>
      <c r="J54" s="9">
        <v>0.0</v>
      </c>
      <c r="K54" s="9">
        <f t="shared" si="1"/>
        <v>0</v>
      </c>
      <c r="L54" s="9">
        <v>12.7185</v>
      </c>
      <c r="M54" s="14">
        <f>G54/'MH | OIRP all results'!I54</f>
        <v>1.189532385</v>
      </c>
    </row>
    <row r="55">
      <c r="A55" s="5" t="s">
        <v>62</v>
      </c>
      <c r="B55" s="36"/>
      <c r="C55" s="37">
        <v>3.0</v>
      </c>
      <c r="D55" s="37">
        <v>12.0</v>
      </c>
      <c r="E55" s="37">
        <v>38.0</v>
      </c>
      <c r="F55" s="34"/>
      <c r="G55" s="9">
        <v>1319.85</v>
      </c>
      <c r="H55" s="9">
        <v>1319.85</v>
      </c>
      <c r="I55" s="9">
        <v>1319.85</v>
      </c>
      <c r="J55" s="9">
        <v>0.0</v>
      </c>
      <c r="K55" s="9">
        <f t="shared" si="1"/>
        <v>0</v>
      </c>
      <c r="L55" s="9">
        <v>10.5132</v>
      </c>
      <c r="M55" s="14">
        <f>G55/'MH | OIRP all results'!I55</f>
        <v>1.24202473</v>
      </c>
    </row>
    <row r="56">
      <c r="A56" s="10"/>
      <c r="B56" s="38"/>
      <c r="C56" s="38"/>
      <c r="D56" s="38"/>
      <c r="E56" s="39" t="s">
        <v>63</v>
      </c>
      <c r="F56" s="29"/>
      <c r="G56" s="13">
        <f t="shared" ref="G56:M56" si="2">AVERAGE(G2:G55)</f>
        <v>5565.87537</v>
      </c>
      <c r="H56" s="13">
        <f t="shared" si="2"/>
        <v>5564.190185</v>
      </c>
      <c r="I56" s="13">
        <f t="shared" si="2"/>
        <v>5565.857222</v>
      </c>
      <c r="J56" s="13">
        <f t="shared" si="2"/>
        <v>0.0003697532685</v>
      </c>
      <c r="K56" s="27">
        <f t="shared" si="2"/>
        <v>-0.05421233923</v>
      </c>
      <c r="L56" s="13">
        <f t="shared" si="2"/>
        <v>372.5710659</v>
      </c>
      <c r="M56" s="13">
        <f t="shared" si="2"/>
        <v>1.152063858</v>
      </c>
    </row>
    <row r="57">
      <c r="A57" s="5"/>
      <c r="B57" s="38"/>
      <c r="C57" s="38"/>
      <c r="D57" s="38"/>
      <c r="E57" s="38"/>
      <c r="F57" s="29"/>
    </row>
    <row r="58">
      <c r="A58" s="5" t="s">
        <v>64</v>
      </c>
      <c r="B58" s="32">
        <v>25.0</v>
      </c>
      <c r="C58" s="33">
        <v>25.0</v>
      </c>
      <c r="D58" s="33">
        <v>6.0</v>
      </c>
      <c r="E58" s="33">
        <v>8.0</v>
      </c>
      <c r="F58" s="34"/>
      <c r="G58" s="9">
        <v>33130.2</v>
      </c>
      <c r="H58" s="9">
        <v>33119.2</v>
      </c>
      <c r="I58" s="9">
        <v>32848.9</v>
      </c>
      <c r="J58" s="9">
        <v>0.849089</v>
      </c>
      <c r="K58" s="9">
        <f t="shared" ref="K58:K111" si="3">100*(H58-I58)/H58</f>
        <v>0.816142902</v>
      </c>
      <c r="L58" s="9">
        <v>21421.7</v>
      </c>
      <c r="M58" s="14">
        <f>G58/'MH | OIRP all results'!I58</f>
        <v>1.02616027</v>
      </c>
    </row>
    <row r="59">
      <c r="A59" s="5" t="s">
        <v>65</v>
      </c>
      <c r="C59" s="33">
        <v>25.0</v>
      </c>
      <c r="D59" s="33">
        <v>9.0</v>
      </c>
      <c r="E59" s="33">
        <v>8.0</v>
      </c>
      <c r="F59" s="34"/>
      <c r="G59" s="9">
        <v>35092.3</v>
      </c>
      <c r="H59" s="9">
        <v>35029.3</v>
      </c>
      <c r="I59" s="9">
        <v>33658.6</v>
      </c>
      <c r="J59" s="9">
        <v>4.08551</v>
      </c>
      <c r="K59" s="9">
        <f t="shared" si="3"/>
        <v>3.913009966</v>
      </c>
      <c r="L59" s="9">
        <v>21421.4</v>
      </c>
      <c r="M59" s="14">
        <f>G59/'MH | OIRP all results'!I59</f>
        <v>1.19979828</v>
      </c>
    </row>
    <row r="60">
      <c r="A60" s="5" t="s">
        <v>66</v>
      </c>
      <c r="C60" s="33">
        <v>24.0</v>
      </c>
      <c r="D60" s="33">
        <v>12.0</v>
      </c>
      <c r="E60" s="33">
        <v>8.0</v>
      </c>
      <c r="F60" s="34"/>
      <c r="G60" s="9">
        <v>51820.2</v>
      </c>
      <c r="H60" s="9">
        <v>51733.2</v>
      </c>
      <c r="I60" s="9">
        <v>50598.6</v>
      </c>
      <c r="J60" s="9">
        <v>2.35753</v>
      </c>
      <c r="K60" s="9">
        <f t="shared" si="3"/>
        <v>2.193175756</v>
      </c>
      <c r="L60" s="9">
        <v>21420.9</v>
      </c>
      <c r="M60" s="14">
        <f>G60/'MH | OIRP all results'!I60</f>
        <v>1.12827737</v>
      </c>
    </row>
    <row r="61">
      <c r="A61" s="5" t="s">
        <v>67</v>
      </c>
      <c r="C61" s="33">
        <v>13.0</v>
      </c>
      <c r="D61" s="33">
        <v>6.0</v>
      </c>
      <c r="E61" s="33">
        <v>18.0</v>
      </c>
      <c r="F61" s="34"/>
      <c r="G61" s="9">
        <v>7794.7</v>
      </c>
      <c r="H61" s="9">
        <v>7782.7</v>
      </c>
      <c r="I61" s="9">
        <v>7422.75</v>
      </c>
      <c r="J61" s="9">
        <v>4.77187</v>
      </c>
      <c r="K61" s="9">
        <f t="shared" si="3"/>
        <v>4.625001606</v>
      </c>
      <c r="L61" s="9">
        <v>21423.1</v>
      </c>
      <c r="M61" s="14">
        <f>G61/'MH | OIRP all results'!I61</f>
        <v>1.140161106</v>
      </c>
    </row>
    <row r="62">
      <c r="A62" s="15" t="s">
        <v>68</v>
      </c>
      <c r="C62" s="33">
        <v>13.0</v>
      </c>
      <c r="D62" s="33">
        <v>9.0</v>
      </c>
      <c r="E62" s="33">
        <v>18.0</v>
      </c>
      <c r="F62" s="34"/>
      <c r="G62" s="9">
        <v>20536.6</v>
      </c>
      <c r="H62" s="9">
        <v>20536.6</v>
      </c>
      <c r="I62" s="9">
        <v>20073.5</v>
      </c>
      <c r="J62" s="9">
        <v>2.2548</v>
      </c>
      <c r="K62" s="9">
        <f t="shared" si="3"/>
        <v>2.254998393</v>
      </c>
      <c r="L62" s="9">
        <v>21420.3</v>
      </c>
      <c r="M62" s="14">
        <f>G62/'MH | OIRP all results'!I62</f>
        <v>1.119539027</v>
      </c>
    </row>
    <row r="63">
      <c r="A63" s="5" t="s">
        <v>69</v>
      </c>
      <c r="C63" s="33">
        <v>13.0</v>
      </c>
      <c r="D63" s="33">
        <v>12.0</v>
      </c>
      <c r="E63" s="33">
        <v>18.0</v>
      </c>
      <c r="F63" s="34"/>
      <c r="G63" s="9">
        <v>39832.6</v>
      </c>
      <c r="H63" s="9">
        <v>39832.6</v>
      </c>
      <c r="I63" s="9">
        <v>39430.0</v>
      </c>
      <c r="J63" s="9">
        <v>1.01068</v>
      </c>
      <c r="K63" s="9">
        <f t="shared" si="3"/>
        <v>1.010729905</v>
      </c>
      <c r="L63" s="9">
        <v>21420.6</v>
      </c>
      <c r="M63" s="14">
        <f>G63/'MH | OIRP all results'!I63</f>
        <v>1.103295267</v>
      </c>
    </row>
    <row r="64">
      <c r="A64" s="5" t="s">
        <v>70</v>
      </c>
      <c r="C64" s="33">
        <v>6.0</v>
      </c>
      <c r="D64" s="33">
        <v>6.0</v>
      </c>
      <c r="E64" s="33">
        <v>38.0</v>
      </c>
      <c r="F64" s="34"/>
      <c r="G64" s="9">
        <v>10022.2</v>
      </c>
      <c r="H64" s="9">
        <v>10010.2</v>
      </c>
      <c r="I64" s="9">
        <v>9906.44</v>
      </c>
      <c r="J64" s="9">
        <v>1.15555</v>
      </c>
      <c r="K64" s="9">
        <f t="shared" si="3"/>
        <v>1.036542726</v>
      </c>
      <c r="L64" s="9">
        <v>21422.3</v>
      </c>
      <c r="M64" s="14">
        <f>G64/'MH | OIRP all results'!I64</f>
        <v>1.043922621</v>
      </c>
    </row>
    <row r="65">
      <c r="A65" s="5" t="s">
        <v>71</v>
      </c>
      <c r="C65" s="33">
        <v>6.0</v>
      </c>
      <c r="D65" s="33">
        <v>9.0</v>
      </c>
      <c r="E65" s="33">
        <v>38.0</v>
      </c>
      <c r="F65" s="34"/>
      <c r="G65" s="9">
        <v>8928.34</v>
      </c>
      <c r="H65" s="9">
        <v>8925.34</v>
      </c>
      <c r="I65" s="9">
        <v>8915.32</v>
      </c>
      <c r="J65" s="9">
        <v>0.145884</v>
      </c>
      <c r="K65" s="9">
        <f t="shared" si="3"/>
        <v>0.1122646308</v>
      </c>
      <c r="L65" s="9">
        <v>21423.7</v>
      </c>
      <c r="M65" s="14">
        <f>G65/'MH | OIRP all results'!I65</f>
        <v>1.149412828</v>
      </c>
    </row>
    <row r="66">
      <c r="A66" s="5" t="s">
        <v>72</v>
      </c>
      <c r="C66" s="33">
        <v>6.0</v>
      </c>
      <c r="D66" s="33">
        <v>12.0</v>
      </c>
      <c r="E66" s="33">
        <v>38.0</v>
      </c>
      <c r="F66" s="34"/>
      <c r="G66" s="9">
        <v>13505.8</v>
      </c>
      <c r="H66" s="9">
        <v>13502.8</v>
      </c>
      <c r="I66" s="9">
        <v>13485.4</v>
      </c>
      <c r="J66" s="9">
        <v>0.150418</v>
      </c>
      <c r="K66" s="9">
        <f t="shared" si="3"/>
        <v>0.1288621619</v>
      </c>
      <c r="L66" s="9">
        <v>21420.5</v>
      </c>
      <c r="M66" s="14">
        <f>G66/'MH | OIRP all results'!I66</f>
        <v>1.621529466</v>
      </c>
    </row>
    <row r="67">
      <c r="A67" s="5" t="s">
        <v>74</v>
      </c>
      <c r="C67" s="33">
        <v>25.0</v>
      </c>
      <c r="D67" s="33">
        <v>6.0</v>
      </c>
      <c r="E67" s="33">
        <v>8.0</v>
      </c>
      <c r="F67" s="34"/>
      <c r="G67" s="9">
        <v>20613.6</v>
      </c>
      <c r="H67" s="9">
        <v>20536.6</v>
      </c>
      <c r="I67" s="9">
        <v>19450.2</v>
      </c>
      <c r="J67" s="9">
        <v>5.64355</v>
      </c>
      <c r="K67" s="9">
        <f t="shared" si="3"/>
        <v>5.290067489</v>
      </c>
      <c r="L67" s="9">
        <v>21420.0</v>
      </c>
      <c r="M67" s="14">
        <f>G67/'MH | OIRP all results'!I67</f>
        <v>1.269451048</v>
      </c>
    </row>
    <row r="68">
      <c r="A68" s="5" t="s">
        <v>75</v>
      </c>
      <c r="C68" s="33">
        <v>24.0</v>
      </c>
      <c r="D68" s="33">
        <v>9.0</v>
      </c>
      <c r="E68" s="33">
        <v>8.0</v>
      </c>
      <c r="F68" s="34"/>
      <c r="G68" s="9">
        <v>24216.7</v>
      </c>
      <c r="H68" s="9">
        <v>24210.7</v>
      </c>
      <c r="I68" s="9">
        <v>23246.7</v>
      </c>
      <c r="J68" s="9">
        <v>4.0052</v>
      </c>
      <c r="K68" s="9">
        <f t="shared" si="3"/>
        <v>3.981710566</v>
      </c>
      <c r="L68" s="9">
        <v>21419.7</v>
      </c>
      <c r="M68" s="14">
        <f>G68/'MH | OIRP all results'!I68</f>
        <v>1.230429591</v>
      </c>
    </row>
    <row r="69">
      <c r="A69" s="5" t="s">
        <v>76</v>
      </c>
      <c r="C69" s="33">
        <v>25.0</v>
      </c>
      <c r="D69" s="33">
        <v>12.0</v>
      </c>
      <c r="E69" s="33">
        <v>8.0</v>
      </c>
      <c r="F69" s="34"/>
      <c r="G69" s="9">
        <v>47445.4</v>
      </c>
      <c r="H69" s="9">
        <v>47443.4</v>
      </c>
      <c r="I69" s="9">
        <v>46095.6</v>
      </c>
      <c r="J69" s="9">
        <v>2.84507</v>
      </c>
      <c r="K69" s="9">
        <f t="shared" si="3"/>
        <v>2.840858792</v>
      </c>
      <c r="L69" s="9">
        <v>21419.9</v>
      </c>
      <c r="M69" s="14">
        <f>G69/'MH | OIRP all results'!I69</f>
        <v>1.289424336</v>
      </c>
    </row>
    <row r="70">
      <c r="A70" s="5" t="s">
        <v>77</v>
      </c>
      <c r="C70" s="33">
        <v>13.0</v>
      </c>
      <c r="D70" s="33">
        <v>6.0</v>
      </c>
      <c r="E70" s="33">
        <v>18.0</v>
      </c>
      <c r="F70" s="34"/>
      <c r="G70" s="9">
        <v>14437.5</v>
      </c>
      <c r="H70" s="9">
        <v>14426.5</v>
      </c>
      <c r="I70" s="9">
        <v>13206.2</v>
      </c>
      <c r="J70" s="9">
        <v>8.52876</v>
      </c>
      <c r="K70" s="9">
        <f t="shared" si="3"/>
        <v>8.458739126</v>
      </c>
      <c r="L70" s="9">
        <v>21420.9</v>
      </c>
      <c r="M70" s="14">
        <f>G70/'MH | OIRP all results'!I70</f>
        <v>1.402447909</v>
      </c>
    </row>
    <row r="71">
      <c r="A71" s="5" t="s">
        <v>78</v>
      </c>
      <c r="C71" s="33">
        <v>16.0</v>
      </c>
      <c r="D71" s="33">
        <v>9.0</v>
      </c>
      <c r="E71" s="33">
        <v>18.0</v>
      </c>
      <c r="F71" s="34"/>
      <c r="G71" s="9">
        <v>22483.5</v>
      </c>
      <c r="H71" s="9">
        <v>22480.5</v>
      </c>
      <c r="I71" s="9">
        <v>20268.1</v>
      </c>
      <c r="J71" s="9">
        <v>9.85367</v>
      </c>
      <c r="K71" s="9">
        <f t="shared" si="3"/>
        <v>9.841418118</v>
      </c>
      <c r="L71" s="9">
        <v>21420.3</v>
      </c>
      <c r="M71" s="14">
        <f>G71/'MH | OIRP all results'!I71</f>
        <v>1.77049374</v>
      </c>
    </row>
    <row r="72">
      <c r="A72" s="5" t="s">
        <v>79</v>
      </c>
      <c r="C72" s="33">
        <v>14.0</v>
      </c>
      <c r="D72" s="33">
        <v>12.0</v>
      </c>
      <c r="E72" s="33">
        <v>18.0</v>
      </c>
      <c r="F72" s="34"/>
      <c r="G72" s="9">
        <v>25446.3</v>
      </c>
      <c r="H72" s="9">
        <v>25434.3</v>
      </c>
      <c r="I72" s="9">
        <v>24080.5</v>
      </c>
      <c r="J72" s="9">
        <v>5.36768</v>
      </c>
      <c r="K72" s="9">
        <f t="shared" si="3"/>
        <v>5.322733474</v>
      </c>
      <c r="L72" s="9">
        <v>21419.8</v>
      </c>
      <c r="M72" s="14">
        <f>G72/'MH | OIRP all results'!I72</f>
        <v>1.617640889</v>
      </c>
    </row>
    <row r="73">
      <c r="A73" s="5" t="s">
        <v>80</v>
      </c>
      <c r="C73" s="33">
        <v>5.0</v>
      </c>
      <c r="D73" s="33">
        <v>6.0</v>
      </c>
      <c r="E73" s="33">
        <v>38.0</v>
      </c>
      <c r="F73" s="34"/>
      <c r="G73" s="9">
        <v>6836.81</v>
      </c>
      <c r="H73" s="9">
        <v>6834.81</v>
      </c>
      <c r="I73" s="9">
        <v>6836.61</v>
      </c>
      <c r="J73" s="9">
        <v>0.00291197</v>
      </c>
      <c r="K73" s="9">
        <f t="shared" si="3"/>
        <v>-0.02633577232</v>
      </c>
      <c r="L73" s="9">
        <v>3153.69</v>
      </c>
      <c r="M73" s="14">
        <f>G73/'MH | OIRP all results'!I73</f>
        <v>1.31051199</v>
      </c>
    </row>
    <row r="74">
      <c r="A74" s="5" t="s">
        <v>81</v>
      </c>
      <c r="C74" s="33">
        <v>7.0</v>
      </c>
      <c r="D74" s="33">
        <v>9.0</v>
      </c>
      <c r="E74" s="33">
        <v>38.0</v>
      </c>
      <c r="F74" s="34"/>
      <c r="G74" s="9">
        <v>17364.7</v>
      </c>
      <c r="H74" s="9">
        <v>17345.7</v>
      </c>
      <c r="I74" s="9">
        <v>16600.1</v>
      </c>
      <c r="J74" s="9">
        <v>4.4033</v>
      </c>
      <c r="K74" s="9">
        <f t="shared" si="3"/>
        <v>4.298471667</v>
      </c>
      <c r="L74" s="9">
        <v>21420.6</v>
      </c>
      <c r="M74" s="14">
        <f>G74/'MH | OIRP all results'!I74</f>
        <v>1.614960381</v>
      </c>
    </row>
    <row r="75">
      <c r="A75" s="5" t="s">
        <v>82</v>
      </c>
      <c r="C75" s="33">
        <v>6.0</v>
      </c>
      <c r="D75" s="33">
        <v>12.0</v>
      </c>
      <c r="E75" s="33">
        <v>38.0</v>
      </c>
      <c r="F75" s="34"/>
      <c r="G75" s="9">
        <v>15999.5</v>
      </c>
      <c r="H75" s="9">
        <v>15973.5</v>
      </c>
      <c r="I75" s="9">
        <v>15999.5</v>
      </c>
      <c r="J75" s="9">
        <v>0.0</v>
      </c>
      <c r="K75" s="9">
        <f t="shared" si="3"/>
        <v>-0.1627695871</v>
      </c>
      <c r="L75" s="9">
        <v>17342.6</v>
      </c>
      <c r="M75" s="14">
        <f>G75/'MH | OIRP all results'!I75</f>
        <v>1.70277188</v>
      </c>
    </row>
    <row r="76">
      <c r="A76" s="5" t="s">
        <v>83</v>
      </c>
      <c r="C76" s="33">
        <v>25.0</v>
      </c>
      <c r="D76" s="33">
        <v>6.0</v>
      </c>
      <c r="E76" s="33">
        <v>8.0</v>
      </c>
      <c r="F76" s="34"/>
      <c r="G76" s="9">
        <v>29889.1</v>
      </c>
      <c r="H76" s="9">
        <v>29889.1</v>
      </c>
      <c r="I76" s="9">
        <v>28228.8</v>
      </c>
      <c r="J76" s="9">
        <v>5.55494</v>
      </c>
      <c r="K76" s="9">
        <f t="shared" si="3"/>
        <v>5.554867828</v>
      </c>
      <c r="L76" s="9">
        <v>21420.5</v>
      </c>
      <c r="M76" s="14">
        <f>G76/'MH | OIRP all results'!I76</f>
        <v>1.142794329</v>
      </c>
    </row>
    <row r="77">
      <c r="A77" s="5" t="s">
        <v>84</v>
      </c>
      <c r="C77" s="33">
        <v>24.0</v>
      </c>
      <c r="D77" s="33">
        <v>9.0</v>
      </c>
      <c r="E77" s="33">
        <v>8.0</v>
      </c>
      <c r="F77" s="34"/>
      <c r="G77" s="9">
        <v>38210.1</v>
      </c>
      <c r="H77" s="9">
        <v>38195.1</v>
      </c>
      <c r="I77" s="9">
        <v>36886.3</v>
      </c>
      <c r="J77" s="9">
        <v>3.46444</v>
      </c>
      <c r="K77" s="9">
        <f t="shared" si="3"/>
        <v>3.42661755</v>
      </c>
      <c r="L77" s="9">
        <v>21420.2</v>
      </c>
      <c r="M77" s="14">
        <f>G77/'MH | OIRP all results'!I77</f>
        <v>1.151766983</v>
      </c>
    </row>
    <row r="78">
      <c r="A78" s="5" t="s">
        <v>85</v>
      </c>
      <c r="C78" s="33">
        <v>23.0</v>
      </c>
      <c r="D78" s="33">
        <v>12.0</v>
      </c>
      <c r="E78" s="33">
        <v>8.0</v>
      </c>
      <c r="F78" s="34"/>
      <c r="G78" s="9">
        <v>45087.4</v>
      </c>
      <c r="H78" s="9">
        <v>45080.4</v>
      </c>
      <c r="I78" s="9">
        <v>42427.4</v>
      </c>
      <c r="J78" s="9">
        <v>5.89961</v>
      </c>
      <c r="K78" s="9">
        <f t="shared" si="3"/>
        <v>5.885040949</v>
      </c>
      <c r="L78" s="9">
        <v>21420.7</v>
      </c>
      <c r="M78" s="14">
        <f>G78/'MH | OIRP all results'!I78</f>
        <v>1.358938345</v>
      </c>
    </row>
    <row r="79">
      <c r="A79" s="5" t="s">
        <v>86</v>
      </c>
      <c r="C79" s="33">
        <v>15.0</v>
      </c>
      <c r="D79" s="33">
        <v>6.0</v>
      </c>
      <c r="E79" s="33">
        <v>18.0</v>
      </c>
      <c r="F79" s="34"/>
      <c r="G79" s="9">
        <v>13231.8</v>
      </c>
      <c r="H79" s="9">
        <v>13231.8</v>
      </c>
      <c r="I79" s="9">
        <v>12106.5</v>
      </c>
      <c r="J79" s="9">
        <v>8.50442</v>
      </c>
      <c r="K79" s="9">
        <f t="shared" si="3"/>
        <v>8.504511858</v>
      </c>
      <c r="L79" s="9">
        <v>21420.6</v>
      </c>
      <c r="M79" s="14">
        <f>G79/'MH | OIRP all results'!I79</f>
        <v>1.380473804</v>
      </c>
    </row>
    <row r="80">
      <c r="A80" s="5" t="s">
        <v>87</v>
      </c>
      <c r="C80" s="33">
        <v>14.0</v>
      </c>
      <c r="D80" s="33">
        <v>9.0</v>
      </c>
      <c r="E80" s="33">
        <v>18.0</v>
      </c>
      <c r="F80" s="34"/>
      <c r="G80" s="9">
        <v>32136.9</v>
      </c>
      <c r="H80" s="9">
        <v>32130.9</v>
      </c>
      <c r="I80" s="9">
        <v>29589.0</v>
      </c>
      <c r="J80" s="9">
        <v>7.92806</v>
      </c>
      <c r="K80" s="9">
        <f t="shared" si="3"/>
        <v>7.911076254</v>
      </c>
      <c r="L80" s="9">
        <v>21420.4</v>
      </c>
      <c r="M80" s="14">
        <f>G80/'MH | OIRP all results'!I80</f>
        <v>1.497560521</v>
      </c>
    </row>
    <row r="81">
      <c r="A81" s="5" t="s">
        <v>88</v>
      </c>
      <c r="C81" s="33">
        <v>12.0</v>
      </c>
      <c r="D81" s="33">
        <v>12.0</v>
      </c>
      <c r="E81" s="33">
        <v>18.0</v>
      </c>
      <c r="F81" s="34"/>
      <c r="G81" s="9">
        <v>22532.7</v>
      </c>
      <c r="H81" s="9">
        <v>22516.7</v>
      </c>
      <c r="I81" s="9">
        <v>21515.3</v>
      </c>
      <c r="J81" s="9">
        <v>4.51534</v>
      </c>
      <c r="K81" s="9">
        <f t="shared" si="3"/>
        <v>4.447365733</v>
      </c>
      <c r="L81" s="9">
        <v>21420.3</v>
      </c>
      <c r="M81" s="14">
        <f>G81/'MH | OIRP all results'!I81</f>
        <v>1.566947149</v>
      </c>
    </row>
    <row r="82">
      <c r="A82" s="5" t="s">
        <v>89</v>
      </c>
      <c r="C82" s="33">
        <v>6.0</v>
      </c>
      <c r="D82" s="33">
        <v>6.0</v>
      </c>
      <c r="E82" s="33">
        <v>38.0</v>
      </c>
      <c r="F82" s="34"/>
      <c r="G82" s="9">
        <v>6067.43</v>
      </c>
      <c r="H82" s="9">
        <v>6011.43</v>
      </c>
      <c r="I82" s="9">
        <v>5966.9</v>
      </c>
      <c r="J82" s="9">
        <v>1.65691</v>
      </c>
      <c r="K82" s="9">
        <f t="shared" si="3"/>
        <v>0.7407555274</v>
      </c>
      <c r="L82" s="9">
        <v>21420.5</v>
      </c>
      <c r="M82" s="14">
        <f>G82/'MH | OIRP all results'!I82</f>
        <v>1.207064417</v>
      </c>
    </row>
    <row r="83">
      <c r="A83" s="5" t="s">
        <v>90</v>
      </c>
      <c r="C83" s="33">
        <v>6.0</v>
      </c>
      <c r="D83" s="33">
        <v>9.0</v>
      </c>
      <c r="E83" s="33">
        <v>38.0</v>
      </c>
      <c r="F83" s="34"/>
      <c r="G83" s="9">
        <v>12756.8</v>
      </c>
      <c r="H83" s="9">
        <v>12723.8</v>
      </c>
      <c r="I83" s="9">
        <v>12341.5</v>
      </c>
      <c r="J83" s="9">
        <v>3.25578</v>
      </c>
      <c r="K83" s="9">
        <f t="shared" si="3"/>
        <v>3.004605542</v>
      </c>
      <c r="L83" s="9">
        <v>21420.3</v>
      </c>
      <c r="M83" s="14">
        <f>G83/'MH | OIRP all results'!I83</f>
        <v>1.589755221</v>
      </c>
    </row>
    <row r="84">
      <c r="A84" s="5" t="s">
        <v>91</v>
      </c>
      <c r="C84" s="33">
        <v>6.0</v>
      </c>
      <c r="D84" s="33">
        <v>12.0</v>
      </c>
      <c r="E84" s="33">
        <v>38.0</v>
      </c>
      <c r="F84" s="34"/>
      <c r="G84" s="9">
        <v>14108.3</v>
      </c>
      <c r="H84" s="9">
        <v>14080.3</v>
      </c>
      <c r="I84" s="9">
        <v>14107.3</v>
      </c>
      <c r="J84" s="9">
        <v>0.00727396</v>
      </c>
      <c r="K84" s="9">
        <f t="shared" si="3"/>
        <v>-0.1917572779</v>
      </c>
      <c r="L84" s="9">
        <v>18258.8</v>
      </c>
      <c r="M84" s="14">
        <f>G84/'MH | OIRP all results'!I84</f>
        <v>1.473847289</v>
      </c>
    </row>
    <row r="85">
      <c r="A85" s="5" t="s">
        <v>92</v>
      </c>
      <c r="C85" s="33">
        <v>25.0</v>
      </c>
      <c r="D85" s="33">
        <v>6.0</v>
      </c>
      <c r="E85" s="33">
        <v>8.0</v>
      </c>
      <c r="F85" s="34"/>
      <c r="G85" s="9">
        <v>3956.48</v>
      </c>
      <c r="H85" s="9">
        <v>3931.48</v>
      </c>
      <c r="I85" s="9">
        <v>3423.6</v>
      </c>
      <c r="J85" s="9">
        <v>13.4685</v>
      </c>
      <c r="K85" s="9">
        <f t="shared" si="3"/>
        <v>12.91829031</v>
      </c>
      <c r="L85" s="9">
        <v>21420.0</v>
      </c>
      <c r="M85" s="14">
        <f>G85/'MH | OIRP all results'!I85</f>
        <v>1.671326042</v>
      </c>
    </row>
    <row r="86">
      <c r="A86" s="5" t="s">
        <v>93</v>
      </c>
      <c r="C86" s="33">
        <v>25.0</v>
      </c>
      <c r="D86" s="33">
        <v>9.0</v>
      </c>
      <c r="E86" s="33">
        <v>8.0</v>
      </c>
      <c r="F86" s="34"/>
      <c r="G86" s="9">
        <v>10513.9</v>
      </c>
      <c r="H86" s="9">
        <v>10511.9</v>
      </c>
      <c r="I86" s="9">
        <v>10403.1</v>
      </c>
      <c r="J86" s="9">
        <v>1.05371</v>
      </c>
      <c r="K86" s="9">
        <f t="shared" si="3"/>
        <v>1.035017456</v>
      </c>
      <c r="L86" s="9">
        <v>21420.6</v>
      </c>
      <c r="M86" s="14">
        <f>G86/'MH | OIRP all results'!I86</f>
        <v>1.051853868</v>
      </c>
    </row>
    <row r="87">
      <c r="A87" s="5" t="s">
        <v>94</v>
      </c>
      <c r="C87" s="33">
        <v>25.0</v>
      </c>
      <c r="D87" s="33">
        <v>12.0</v>
      </c>
      <c r="E87" s="33">
        <v>8.0</v>
      </c>
      <c r="F87" s="34"/>
      <c r="G87" s="9">
        <v>4346.11</v>
      </c>
      <c r="H87" s="9">
        <v>4346.11</v>
      </c>
      <c r="I87" s="9">
        <v>4307.97</v>
      </c>
      <c r="J87" s="9">
        <v>0.877553</v>
      </c>
      <c r="K87" s="9">
        <f t="shared" si="3"/>
        <v>0.8775663754</v>
      </c>
      <c r="L87" s="9">
        <v>21420.3</v>
      </c>
      <c r="M87" s="14">
        <f>G87/'MH | OIRP all results'!I87</f>
        <v>1.095579727</v>
      </c>
    </row>
    <row r="88">
      <c r="A88" s="5" t="s">
        <v>95</v>
      </c>
      <c r="C88" s="33">
        <v>12.0</v>
      </c>
      <c r="D88" s="33">
        <v>6.0</v>
      </c>
      <c r="E88" s="33">
        <v>18.0</v>
      </c>
      <c r="F88" s="34"/>
      <c r="G88" s="9">
        <v>3293.94</v>
      </c>
      <c r="H88" s="9">
        <v>3289.94</v>
      </c>
      <c r="I88" s="9">
        <v>3205.96</v>
      </c>
      <c r="J88" s="9">
        <v>2.67109</v>
      </c>
      <c r="K88" s="9">
        <f t="shared" si="3"/>
        <v>2.552630139</v>
      </c>
      <c r="L88" s="9">
        <v>21424.4</v>
      </c>
      <c r="M88" s="14">
        <f>G88/'MH | OIRP all results'!I88</f>
        <v>1.111931028</v>
      </c>
    </row>
    <row r="89">
      <c r="A89" s="5" t="s">
        <v>96</v>
      </c>
      <c r="C89" s="33">
        <v>11.0</v>
      </c>
      <c r="D89" s="33">
        <v>9.0</v>
      </c>
      <c r="E89" s="33">
        <v>18.0</v>
      </c>
      <c r="F89" s="34"/>
      <c r="G89" s="9">
        <v>4267.21</v>
      </c>
      <c r="H89" s="9">
        <v>4262.21</v>
      </c>
      <c r="I89" s="9">
        <v>3799.76</v>
      </c>
      <c r="J89" s="9">
        <v>10.9544</v>
      </c>
      <c r="K89" s="9">
        <f t="shared" si="3"/>
        <v>10.85000504</v>
      </c>
      <c r="L89" s="9">
        <v>21420.6</v>
      </c>
      <c r="M89" s="14">
        <f>G89/'MH | OIRP all results'!I89</f>
        <v>1.909838744</v>
      </c>
    </row>
    <row r="90">
      <c r="A90" s="5" t="s">
        <v>97</v>
      </c>
      <c r="C90" s="33">
        <v>13.0</v>
      </c>
      <c r="D90" s="33">
        <v>12.0</v>
      </c>
      <c r="E90" s="33">
        <v>18.0</v>
      </c>
      <c r="F90" s="34"/>
      <c r="G90" s="9">
        <v>7880.07</v>
      </c>
      <c r="H90" s="9">
        <v>7880.07</v>
      </c>
      <c r="I90" s="9">
        <v>7219.1</v>
      </c>
      <c r="J90" s="9">
        <v>8.38787</v>
      </c>
      <c r="K90" s="9">
        <f t="shared" si="3"/>
        <v>8.387869651</v>
      </c>
      <c r="L90" s="9">
        <v>21421.8</v>
      </c>
      <c r="M90" s="14">
        <f>G90/'MH | OIRP all results'!I90</f>
        <v>2.221966253</v>
      </c>
    </row>
    <row r="91">
      <c r="A91" s="5" t="s">
        <v>98</v>
      </c>
      <c r="C91" s="33">
        <v>6.0</v>
      </c>
      <c r="D91" s="33">
        <v>6.0</v>
      </c>
      <c r="E91" s="33">
        <v>38.0</v>
      </c>
      <c r="F91" s="34"/>
      <c r="G91" s="9">
        <v>1934.6</v>
      </c>
      <c r="H91" s="9">
        <v>1931.6</v>
      </c>
      <c r="I91" s="9">
        <v>1854.51</v>
      </c>
      <c r="J91" s="9">
        <v>4.1401</v>
      </c>
      <c r="K91" s="9">
        <f t="shared" si="3"/>
        <v>3.990991924</v>
      </c>
      <c r="L91" s="9">
        <v>21423.6</v>
      </c>
      <c r="M91" s="14">
        <f>G91/'MH | OIRP all results'!I91</f>
        <v>1.137110378</v>
      </c>
    </row>
    <row r="92">
      <c r="A92" s="5" t="s">
        <v>99</v>
      </c>
      <c r="C92" s="33">
        <v>6.0</v>
      </c>
      <c r="D92" s="33">
        <v>9.0</v>
      </c>
      <c r="E92" s="33">
        <v>38.0</v>
      </c>
      <c r="F92" s="34"/>
      <c r="G92" s="9">
        <v>2659.16</v>
      </c>
      <c r="H92" s="9">
        <v>2652.16</v>
      </c>
      <c r="I92" s="9">
        <v>2648.68</v>
      </c>
      <c r="J92" s="9">
        <v>0.394123</v>
      </c>
      <c r="K92" s="9">
        <f t="shared" si="3"/>
        <v>0.1312138031</v>
      </c>
      <c r="L92" s="9">
        <v>21421.2</v>
      </c>
      <c r="M92" s="14">
        <f>G92/'MH | OIRP all results'!I92</f>
        <v>1.112377223</v>
      </c>
    </row>
    <row r="93">
      <c r="A93" s="5" t="s">
        <v>100</v>
      </c>
      <c r="C93" s="33">
        <v>7.0</v>
      </c>
      <c r="D93" s="33">
        <v>12.0</v>
      </c>
      <c r="E93" s="33">
        <v>38.0</v>
      </c>
      <c r="F93" s="34"/>
      <c r="G93" s="9">
        <v>3129.01</v>
      </c>
      <c r="H93" s="9">
        <v>3117.01</v>
      </c>
      <c r="I93" s="9">
        <v>3047.67</v>
      </c>
      <c r="J93" s="9">
        <v>2.59966</v>
      </c>
      <c r="K93" s="9">
        <f t="shared" si="3"/>
        <v>2.224567775</v>
      </c>
      <c r="L93" s="9">
        <v>21421.1</v>
      </c>
      <c r="M93" s="14">
        <f>G93/'MH | OIRP all results'!I93</f>
        <v>1.229647416</v>
      </c>
    </row>
    <row r="94">
      <c r="A94" s="5" t="s">
        <v>101</v>
      </c>
      <c r="C94" s="33">
        <v>25.0</v>
      </c>
      <c r="D94" s="33">
        <v>6.0</v>
      </c>
      <c r="E94" s="33">
        <v>8.0</v>
      </c>
      <c r="F94" s="34"/>
      <c r="G94" s="9">
        <v>4405.18</v>
      </c>
      <c r="H94" s="9">
        <v>4405.18</v>
      </c>
      <c r="I94" s="9">
        <v>4221.71</v>
      </c>
      <c r="J94" s="9">
        <v>4.16484</v>
      </c>
      <c r="K94" s="9">
        <f t="shared" si="3"/>
        <v>4.16486954</v>
      </c>
      <c r="L94" s="9">
        <v>21421.9</v>
      </c>
      <c r="M94" s="14">
        <f>G94/'MH | OIRP all results'!I94</f>
        <v>1.29596898</v>
      </c>
    </row>
    <row r="95">
      <c r="A95" s="5" t="s">
        <v>102</v>
      </c>
      <c r="C95" s="33">
        <v>25.0</v>
      </c>
      <c r="D95" s="33">
        <v>9.0</v>
      </c>
      <c r="E95" s="33">
        <v>8.0</v>
      </c>
      <c r="F95" s="34"/>
      <c r="G95" s="9">
        <v>8402.87</v>
      </c>
      <c r="H95" s="9">
        <v>8400.87</v>
      </c>
      <c r="I95" s="9">
        <v>8012.77</v>
      </c>
      <c r="J95" s="9">
        <v>4.64245</v>
      </c>
      <c r="K95" s="9">
        <f t="shared" si="3"/>
        <v>4.61975962</v>
      </c>
      <c r="L95" s="9">
        <v>21420.4</v>
      </c>
      <c r="M95" s="14">
        <f>G95/'MH | OIRP all results'!I95</f>
        <v>1.237280973</v>
      </c>
    </row>
    <row r="96">
      <c r="A96" s="5" t="s">
        <v>103</v>
      </c>
      <c r="C96" s="33">
        <v>25.0</v>
      </c>
      <c r="D96" s="33">
        <v>12.0</v>
      </c>
      <c r="E96" s="33">
        <v>8.0</v>
      </c>
      <c r="F96" s="34"/>
      <c r="G96" s="9">
        <v>8610.99</v>
      </c>
      <c r="H96" s="9">
        <v>8609.99</v>
      </c>
      <c r="I96" s="9">
        <v>8510.32</v>
      </c>
      <c r="J96" s="9">
        <v>1.16904</v>
      </c>
      <c r="K96" s="9">
        <f t="shared" si="3"/>
        <v>1.157608778</v>
      </c>
      <c r="L96" s="9">
        <v>21420.3</v>
      </c>
      <c r="M96" s="14">
        <f>G96/'MH | OIRP all results'!I96</f>
        <v>1.146436802</v>
      </c>
    </row>
    <row r="97">
      <c r="A97" s="5" t="s">
        <v>104</v>
      </c>
      <c r="C97" s="33">
        <v>13.0</v>
      </c>
      <c r="D97" s="33">
        <v>6.0</v>
      </c>
      <c r="E97" s="33">
        <v>18.0</v>
      </c>
      <c r="F97" s="34"/>
      <c r="G97" s="9">
        <v>3292.96</v>
      </c>
      <c r="H97" s="9">
        <v>3289.96</v>
      </c>
      <c r="I97" s="9">
        <v>2940.51</v>
      </c>
      <c r="J97" s="9">
        <v>10.7033</v>
      </c>
      <c r="K97" s="9">
        <f t="shared" si="3"/>
        <v>10.62170969</v>
      </c>
      <c r="L97" s="9">
        <v>21421.3</v>
      </c>
      <c r="M97" s="14">
        <f>G97/'MH | OIRP all results'!I97</f>
        <v>1.411990704</v>
      </c>
    </row>
    <row r="98">
      <c r="A98" s="5" t="s">
        <v>105</v>
      </c>
      <c r="C98" s="33">
        <v>15.0</v>
      </c>
      <c r="D98" s="33">
        <v>9.0</v>
      </c>
      <c r="E98" s="33">
        <v>18.0</v>
      </c>
      <c r="F98" s="34"/>
      <c r="G98" s="9">
        <v>4980.68</v>
      </c>
      <c r="H98" s="9">
        <v>4979.68</v>
      </c>
      <c r="I98" s="9">
        <v>4664.15</v>
      </c>
      <c r="J98" s="9">
        <v>6.35521</v>
      </c>
      <c r="K98" s="9">
        <f t="shared" si="3"/>
        <v>6.33635093</v>
      </c>
      <c r="L98" s="9">
        <v>21420.6</v>
      </c>
      <c r="M98" s="14">
        <f>G98/'MH | OIRP all results'!I98</f>
        <v>1.450216047</v>
      </c>
    </row>
    <row r="99">
      <c r="A99" s="5" t="s">
        <v>106</v>
      </c>
      <c r="C99" s="33">
        <v>12.0</v>
      </c>
      <c r="D99" s="33">
        <v>12.0</v>
      </c>
      <c r="E99" s="33">
        <v>18.0</v>
      </c>
      <c r="F99" s="34"/>
      <c r="G99" s="9">
        <v>6701.19</v>
      </c>
      <c r="H99" s="9">
        <v>6693.19</v>
      </c>
      <c r="I99" s="9">
        <v>6333.9</v>
      </c>
      <c r="J99" s="9">
        <v>5.48103</v>
      </c>
      <c r="K99" s="9">
        <f t="shared" si="3"/>
        <v>5.367993438</v>
      </c>
      <c r="L99" s="9">
        <v>21421.6</v>
      </c>
      <c r="M99" s="14">
        <f>G99/'MH | OIRP all results'!I99</f>
        <v>1.596844528</v>
      </c>
    </row>
    <row r="100">
      <c r="A100" s="5" t="s">
        <v>107</v>
      </c>
      <c r="C100" s="33">
        <v>6.0</v>
      </c>
      <c r="D100" s="33">
        <v>6.0</v>
      </c>
      <c r="E100" s="33">
        <v>38.0</v>
      </c>
      <c r="F100" s="34"/>
      <c r="G100" s="9">
        <v>1832.53</v>
      </c>
      <c r="H100" s="9">
        <v>1828.53</v>
      </c>
      <c r="I100" s="9">
        <v>1807.44</v>
      </c>
      <c r="J100" s="9">
        <v>1.36896</v>
      </c>
      <c r="K100" s="9">
        <f t="shared" si="3"/>
        <v>1.153385506</v>
      </c>
      <c r="L100" s="9">
        <v>21420.7</v>
      </c>
      <c r="M100" s="14">
        <f>G100/'MH | OIRP all results'!I100</f>
        <v>1.275211546</v>
      </c>
    </row>
    <row r="101">
      <c r="A101" s="5" t="s">
        <v>108</v>
      </c>
      <c r="C101" s="33">
        <v>6.0</v>
      </c>
      <c r="D101" s="33">
        <v>9.0</v>
      </c>
      <c r="E101" s="33">
        <v>38.0</v>
      </c>
      <c r="F101" s="34"/>
      <c r="G101" s="9">
        <v>3120.92</v>
      </c>
      <c r="H101" s="9">
        <v>3118.92</v>
      </c>
      <c r="I101" s="9">
        <v>3120.64</v>
      </c>
      <c r="J101" s="9">
        <v>0.00909464</v>
      </c>
      <c r="K101" s="9">
        <f t="shared" si="3"/>
        <v>-0.05514729458</v>
      </c>
      <c r="L101" s="9">
        <v>12796.7</v>
      </c>
      <c r="M101" s="14">
        <f>G101/'MH | OIRP all results'!I101</f>
        <v>1.363805995</v>
      </c>
    </row>
    <row r="102">
      <c r="A102" s="5" t="s">
        <v>109</v>
      </c>
      <c r="C102" s="33">
        <v>6.0</v>
      </c>
      <c r="D102" s="33">
        <v>12.0</v>
      </c>
      <c r="E102" s="33">
        <v>38.0</v>
      </c>
      <c r="F102" s="34"/>
      <c r="G102" s="9">
        <v>3877.11</v>
      </c>
      <c r="H102" s="9">
        <v>3861.11</v>
      </c>
      <c r="I102" s="9">
        <v>3765.86</v>
      </c>
      <c r="J102" s="9">
        <v>2.86945</v>
      </c>
      <c r="K102" s="9">
        <f t="shared" si="3"/>
        <v>2.466907185</v>
      </c>
      <c r="L102" s="9">
        <v>21420.7</v>
      </c>
      <c r="M102" s="14">
        <f>G102/'MH | OIRP all results'!I102</f>
        <v>1.743336211</v>
      </c>
    </row>
    <row r="103">
      <c r="A103" s="5" t="s">
        <v>110</v>
      </c>
      <c r="C103" s="33">
        <v>25.0</v>
      </c>
      <c r="D103" s="33">
        <v>6.0</v>
      </c>
      <c r="E103" s="33">
        <v>8.0</v>
      </c>
      <c r="F103" s="34"/>
      <c r="G103" s="9">
        <v>5764.56</v>
      </c>
      <c r="H103" s="9">
        <v>5754.56</v>
      </c>
      <c r="I103" s="9">
        <v>5432.49</v>
      </c>
      <c r="J103" s="9">
        <v>5.76061</v>
      </c>
      <c r="K103" s="9">
        <f t="shared" si="3"/>
        <v>5.596778902</v>
      </c>
      <c r="L103" s="9">
        <v>21420.8</v>
      </c>
      <c r="M103" s="14">
        <f>G103/'MH | OIRP all results'!I103</f>
        <v>1.186882964</v>
      </c>
    </row>
    <row r="104">
      <c r="A104" s="5" t="s">
        <v>111</v>
      </c>
      <c r="C104" s="33">
        <v>26.0</v>
      </c>
      <c r="D104" s="33">
        <v>9.0</v>
      </c>
      <c r="E104" s="33">
        <v>8.0</v>
      </c>
      <c r="F104" s="34"/>
      <c r="G104" s="9">
        <v>5994.6</v>
      </c>
      <c r="H104" s="9">
        <v>5986.6</v>
      </c>
      <c r="I104" s="9">
        <v>5486.96</v>
      </c>
      <c r="J104" s="9">
        <v>8.46835</v>
      </c>
      <c r="K104" s="9">
        <f t="shared" si="3"/>
        <v>8.345972672</v>
      </c>
      <c r="L104" s="9">
        <v>21420.2</v>
      </c>
      <c r="M104" s="14">
        <f>G104/'MH | OIRP all results'!I104</f>
        <v>1.623105686</v>
      </c>
    </row>
    <row r="105">
      <c r="A105" s="5" t="s">
        <v>112</v>
      </c>
      <c r="C105" s="33">
        <v>24.0</v>
      </c>
      <c r="D105" s="33">
        <v>12.0</v>
      </c>
      <c r="E105" s="33">
        <v>8.0</v>
      </c>
      <c r="F105" s="34"/>
      <c r="G105" s="9">
        <v>5293.89</v>
      </c>
      <c r="H105" s="9">
        <v>5291.89</v>
      </c>
      <c r="I105" s="9">
        <v>4997.11</v>
      </c>
      <c r="J105" s="9">
        <v>5.60605</v>
      </c>
      <c r="K105" s="9">
        <f t="shared" si="3"/>
        <v>5.570410572</v>
      </c>
      <c r="L105" s="9">
        <v>21420.5</v>
      </c>
      <c r="M105" s="14">
        <f>G105/'MH | OIRP all results'!I105</f>
        <v>1.482280306</v>
      </c>
    </row>
    <row r="106">
      <c r="A106" s="5" t="s">
        <v>113</v>
      </c>
      <c r="C106" s="33">
        <v>14.0</v>
      </c>
      <c r="D106" s="33">
        <v>6.0</v>
      </c>
      <c r="E106" s="33">
        <v>18.0</v>
      </c>
      <c r="F106" s="34"/>
      <c r="G106" s="9">
        <v>2879.7</v>
      </c>
      <c r="H106" s="9">
        <v>2878.7</v>
      </c>
      <c r="I106" s="9">
        <v>2664.79</v>
      </c>
      <c r="J106" s="9">
        <v>7.46296</v>
      </c>
      <c r="K106" s="9">
        <f t="shared" si="3"/>
        <v>7.430784729</v>
      </c>
      <c r="L106" s="9">
        <v>21419.8</v>
      </c>
      <c r="M106" s="14">
        <f>G106/'MH | OIRP all results'!I106</f>
        <v>1.317988759</v>
      </c>
    </row>
    <row r="107">
      <c r="A107" s="5" t="s">
        <v>114</v>
      </c>
      <c r="C107" s="33">
        <v>12.0</v>
      </c>
      <c r="D107" s="33">
        <v>9.0</v>
      </c>
      <c r="E107" s="33">
        <v>18.0</v>
      </c>
      <c r="F107" s="34"/>
      <c r="G107" s="9">
        <v>3529.19</v>
      </c>
      <c r="H107" s="9">
        <v>3526.19</v>
      </c>
      <c r="I107" s="9">
        <v>3418.37</v>
      </c>
      <c r="J107" s="9">
        <v>3.14017</v>
      </c>
      <c r="K107" s="9">
        <f t="shared" si="3"/>
        <v>3.057691162</v>
      </c>
      <c r="L107" s="9">
        <v>21420.1</v>
      </c>
      <c r="M107" s="14">
        <f>G107/'MH | OIRP all results'!I107</f>
        <v>1.28052931</v>
      </c>
    </row>
    <row r="108">
      <c r="A108" s="5" t="s">
        <v>115</v>
      </c>
      <c r="C108" s="33">
        <v>14.0</v>
      </c>
      <c r="D108" s="33">
        <v>12.0</v>
      </c>
      <c r="E108" s="33">
        <v>18.0</v>
      </c>
      <c r="F108" s="34"/>
      <c r="G108" s="9">
        <v>7965.3</v>
      </c>
      <c r="H108" s="9">
        <v>7963.3</v>
      </c>
      <c r="I108" s="9">
        <v>7692.57</v>
      </c>
      <c r="J108" s="9">
        <v>3.42393</v>
      </c>
      <c r="K108" s="9">
        <f t="shared" si="3"/>
        <v>3.399721221</v>
      </c>
      <c r="L108" s="9">
        <v>21420.3</v>
      </c>
      <c r="M108" s="14">
        <f>G108/'MH | OIRP all results'!I108</f>
        <v>1.222386088</v>
      </c>
    </row>
    <row r="109">
      <c r="A109" s="5" t="s">
        <v>116</v>
      </c>
      <c r="C109" s="33">
        <v>6.0</v>
      </c>
      <c r="D109" s="33">
        <v>6.0</v>
      </c>
      <c r="E109" s="33">
        <v>38.0</v>
      </c>
      <c r="F109" s="34"/>
      <c r="G109" s="9">
        <v>1467.25</v>
      </c>
      <c r="H109" s="9">
        <v>1462.25</v>
      </c>
      <c r="I109" s="9">
        <v>1467.25</v>
      </c>
      <c r="J109" s="9">
        <v>0.0</v>
      </c>
      <c r="K109" s="9">
        <f t="shared" si="3"/>
        <v>-0.341938793</v>
      </c>
      <c r="L109" s="9">
        <v>16060.3</v>
      </c>
      <c r="M109" s="14">
        <f>G109/'MH | OIRP all results'!I109</f>
        <v>1.133720706</v>
      </c>
    </row>
    <row r="110">
      <c r="A110" s="5" t="s">
        <v>117</v>
      </c>
      <c r="C110" s="33">
        <v>7.0</v>
      </c>
      <c r="D110" s="33">
        <v>9.0</v>
      </c>
      <c r="E110" s="33">
        <v>38.0</v>
      </c>
      <c r="F110" s="34"/>
      <c r="G110" s="9">
        <v>3077.3</v>
      </c>
      <c r="H110" s="9">
        <v>3070.3</v>
      </c>
      <c r="I110" s="9">
        <v>2885.32</v>
      </c>
      <c r="J110" s="9">
        <v>6.23844</v>
      </c>
      <c r="K110" s="9">
        <f t="shared" si="3"/>
        <v>6.024818422</v>
      </c>
      <c r="L110" s="9">
        <v>21422.6</v>
      </c>
      <c r="M110" s="14">
        <f>G110/'MH | OIRP all results'!I110</f>
        <v>1.698842338</v>
      </c>
    </row>
    <row r="111">
      <c r="A111" s="5" t="s">
        <v>118</v>
      </c>
      <c r="B111" s="36"/>
      <c r="C111" s="37">
        <v>7.0</v>
      </c>
      <c r="D111" s="37">
        <v>12.0</v>
      </c>
      <c r="E111" s="37">
        <v>38.0</v>
      </c>
      <c r="F111" s="34"/>
      <c r="G111" s="9">
        <v>2043.3</v>
      </c>
      <c r="H111" s="9">
        <v>2039.3</v>
      </c>
      <c r="I111" s="9">
        <v>2033.45</v>
      </c>
      <c r="J111" s="9">
        <v>0.482305</v>
      </c>
      <c r="K111" s="9">
        <f t="shared" si="3"/>
        <v>0.2868631393</v>
      </c>
      <c r="L111" s="9">
        <v>21419.9</v>
      </c>
      <c r="M111" s="14">
        <f>G111/'MH | OIRP all results'!I111</f>
        <v>1.463168372</v>
      </c>
    </row>
    <row r="112">
      <c r="A112" s="10"/>
      <c r="B112" s="38"/>
      <c r="C112" s="38"/>
      <c r="D112" s="38"/>
      <c r="E112" s="39" t="s">
        <v>63</v>
      </c>
      <c r="F112" s="29"/>
      <c r="G112" s="13">
        <f t="shared" ref="G112:M112" si="4">AVERAGE(G58:G111)</f>
        <v>13976.80519</v>
      </c>
      <c r="H112" s="13">
        <f t="shared" si="4"/>
        <v>13964.8237</v>
      </c>
      <c r="I112" s="13">
        <f t="shared" si="4"/>
        <v>13419.59222</v>
      </c>
      <c r="J112" s="13">
        <f t="shared" si="4"/>
        <v>4.076137825</v>
      </c>
      <c r="K112" s="27">
        <f t="shared" si="4"/>
        <v>3.951692551</v>
      </c>
      <c r="L112" s="13">
        <f t="shared" si="4"/>
        <v>20689.56648</v>
      </c>
      <c r="M112" s="13">
        <f t="shared" si="4"/>
        <v>1.362611168</v>
      </c>
    </row>
    <row r="113">
      <c r="A113" s="5"/>
      <c r="B113" s="38"/>
      <c r="C113" s="38"/>
      <c r="D113" s="38"/>
      <c r="E113" s="38"/>
      <c r="F113" s="29"/>
    </row>
    <row r="114">
      <c r="A114" s="5" t="s">
        <v>119</v>
      </c>
      <c r="B114" s="32">
        <v>50.0</v>
      </c>
      <c r="C114" s="33">
        <v>49.0</v>
      </c>
      <c r="D114" s="33">
        <v>6.0</v>
      </c>
      <c r="E114" s="33">
        <v>8.0</v>
      </c>
      <c r="F114" s="34"/>
      <c r="G114" s="9">
        <v>31698.4</v>
      </c>
      <c r="H114" s="9">
        <v>31353.4</v>
      </c>
      <c r="I114" s="9">
        <v>24943.9</v>
      </c>
      <c r="J114" s="9">
        <v>21.3086</v>
      </c>
      <c r="K114" s="9">
        <f t="shared" ref="K114:K167" si="5">100*(H114-I114)/H114</f>
        <v>20.442759</v>
      </c>
      <c r="L114" s="9">
        <v>21422.0</v>
      </c>
      <c r="M114" s="14">
        <f>G114/'MH | OIRP all results'!I114</f>
        <v>1.753841217</v>
      </c>
    </row>
    <row r="115">
      <c r="A115" s="5" t="s">
        <v>120</v>
      </c>
      <c r="C115" s="33">
        <v>50.0</v>
      </c>
      <c r="D115" s="33">
        <v>9.0</v>
      </c>
      <c r="E115" s="33">
        <v>8.0</v>
      </c>
      <c r="F115" s="34"/>
      <c r="G115" s="9">
        <v>80467.1</v>
      </c>
      <c r="H115" s="9">
        <v>79882.1</v>
      </c>
      <c r="I115" s="9">
        <v>72242.5</v>
      </c>
      <c r="J115" s="9">
        <v>10.221</v>
      </c>
      <c r="K115" s="9">
        <f t="shared" si="5"/>
        <v>9.563594347</v>
      </c>
      <c r="L115" s="9">
        <v>21427.4</v>
      </c>
      <c r="M115" s="14">
        <f>G115/'MH | OIRP all results'!I115</f>
        <v>1.575068509</v>
      </c>
    </row>
    <row r="116">
      <c r="A116" s="5" t="s">
        <v>121</v>
      </c>
      <c r="C116" s="33">
        <v>49.0</v>
      </c>
      <c r="D116" s="33">
        <v>12.0</v>
      </c>
      <c r="E116" s="33">
        <v>8.0</v>
      </c>
      <c r="F116" s="34"/>
      <c r="G116" s="9">
        <v>117678.0</v>
      </c>
      <c r="H116" s="9">
        <v>116436.0</v>
      </c>
      <c r="I116" s="9">
        <v>112121.0</v>
      </c>
      <c r="J116" s="9">
        <v>4.72231</v>
      </c>
      <c r="K116" s="9">
        <f t="shared" si="5"/>
        <v>3.705898519</v>
      </c>
      <c r="L116" s="9">
        <v>21435.7</v>
      </c>
      <c r="M116" s="14">
        <f>G116/'MH | OIRP all results'!I116</f>
        <v>1.194774499</v>
      </c>
    </row>
    <row r="117">
      <c r="A117" s="5" t="s">
        <v>122</v>
      </c>
      <c r="C117" s="33">
        <v>26.0</v>
      </c>
      <c r="D117" s="33">
        <v>6.0</v>
      </c>
      <c r="E117" s="33">
        <v>18.0</v>
      </c>
      <c r="F117" s="34"/>
      <c r="G117" s="9">
        <v>24207.1</v>
      </c>
      <c r="H117" s="9">
        <v>23993.1</v>
      </c>
      <c r="I117" s="9">
        <v>21405.5</v>
      </c>
      <c r="J117" s="9">
        <v>11.5737</v>
      </c>
      <c r="K117" s="9">
        <f t="shared" si="5"/>
        <v>10.78476729</v>
      </c>
      <c r="L117" s="9">
        <v>21472.7</v>
      </c>
      <c r="M117" s="14">
        <f>G117/'MH | OIRP all results'!I117</f>
        <v>1.322893555</v>
      </c>
    </row>
    <row r="118">
      <c r="A118" s="5" t="s">
        <v>123</v>
      </c>
      <c r="C118" s="33">
        <v>27.0</v>
      </c>
      <c r="D118" s="33">
        <v>9.0</v>
      </c>
      <c r="E118" s="33">
        <v>18.0</v>
      </c>
      <c r="F118" s="34"/>
      <c r="G118" s="9">
        <v>36225.9</v>
      </c>
      <c r="H118" s="9">
        <v>34091.9</v>
      </c>
      <c r="I118" s="9">
        <v>32586.3</v>
      </c>
      <c r="J118" s="9">
        <v>10.0468</v>
      </c>
      <c r="K118" s="9">
        <f t="shared" si="5"/>
        <v>4.4162983</v>
      </c>
      <c r="L118" s="9">
        <v>21428.3</v>
      </c>
      <c r="M118" s="14">
        <f>G118/'MH | OIRP all results'!I118</f>
        <v>1.649480922</v>
      </c>
    </row>
    <row r="119">
      <c r="A119" s="5" t="s">
        <v>124</v>
      </c>
      <c r="C119" s="33">
        <v>28.0</v>
      </c>
      <c r="D119" s="33">
        <v>12.0</v>
      </c>
      <c r="E119" s="33">
        <v>18.0</v>
      </c>
      <c r="F119" s="34"/>
      <c r="G119" s="9">
        <v>66406.1</v>
      </c>
      <c r="H119" s="9">
        <v>65888.1</v>
      </c>
      <c r="I119" s="9">
        <v>60186.1</v>
      </c>
      <c r="J119" s="9">
        <v>9.36659</v>
      </c>
      <c r="K119" s="9">
        <f t="shared" si="5"/>
        <v>8.654066516</v>
      </c>
      <c r="L119" s="9">
        <v>21490.3</v>
      </c>
      <c r="M119" s="14">
        <f>G119/'MH | OIRP all results'!I119</f>
        <v>1.648988846</v>
      </c>
    </row>
    <row r="120">
      <c r="A120" s="5" t="s">
        <v>125</v>
      </c>
      <c r="C120" s="33">
        <v>12.0</v>
      </c>
      <c r="D120" s="33">
        <v>6.0</v>
      </c>
      <c r="E120" s="33">
        <v>38.0</v>
      </c>
      <c r="F120" s="34"/>
      <c r="G120" s="9">
        <v>11528.2</v>
      </c>
      <c r="H120" s="9">
        <v>11409.2</v>
      </c>
      <c r="I120" s="9">
        <v>9008.04</v>
      </c>
      <c r="J120" s="9">
        <v>21.8609</v>
      </c>
      <c r="K120" s="9">
        <f t="shared" si="5"/>
        <v>21.04582267</v>
      </c>
      <c r="L120" s="9">
        <v>21481.8</v>
      </c>
      <c r="M120" s="14">
        <f>G120/'MH | OIRP all results'!I120</f>
        <v>1.767069135</v>
      </c>
    </row>
    <row r="121">
      <c r="A121" s="5" t="s">
        <v>126</v>
      </c>
      <c r="C121" s="33">
        <v>12.0</v>
      </c>
      <c r="D121" s="33">
        <v>9.0</v>
      </c>
      <c r="E121" s="33">
        <v>38.0</v>
      </c>
      <c r="F121" s="34"/>
      <c r="G121" s="9">
        <v>19037.6</v>
      </c>
      <c r="H121" s="9">
        <v>18957.6</v>
      </c>
      <c r="I121" s="9">
        <v>18245.1</v>
      </c>
      <c r="J121" s="9">
        <v>4.16301</v>
      </c>
      <c r="K121" s="9">
        <f t="shared" si="5"/>
        <v>3.758387138</v>
      </c>
      <c r="L121" s="9">
        <v>21435.0</v>
      </c>
      <c r="M121" s="14">
        <f>G121/'MH | OIRP all results'!I121</f>
        <v>1.31420682</v>
      </c>
    </row>
    <row r="122">
      <c r="A122" s="5" t="s">
        <v>127</v>
      </c>
      <c r="C122" s="33">
        <v>13.0</v>
      </c>
      <c r="D122" s="33">
        <v>12.0</v>
      </c>
      <c r="E122" s="33">
        <v>38.0</v>
      </c>
      <c r="F122" s="34"/>
      <c r="G122" s="9">
        <v>37936.8</v>
      </c>
      <c r="H122" s="9">
        <v>37905.8</v>
      </c>
      <c r="I122" s="9">
        <v>35891.6</v>
      </c>
      <c r="J122" s="9">
        <v>5.39098</v>
      </c>
      <c r="K122" s="9">
        <f t="shared" si="5"/>
        <v>5.313698695</v>
      </c>
      <c r="L122" s="9">
        <v>21422.1</v>
      </c>
      <c r="M122" s="14">
        <f>G122/'MH | OIRP all results'!I122</f>
        <v>1.47182197</v>
      </c>
    </row>
    <row r="123">
      <c r="A123" s="5" t="s">
        <v>128</v>
      </c>
      <c r="C123" s="33">
        <v>49.0</v>
      </c>
      <c r="D123" s="33">
        <v>6.0</v>
      </c>
      <c r="E123" s="33">
        <v>8.0</v>
      </c>
      <c r="F123" s="34"/>
      <c r="G123" s="9">
        <v>37036.0</v>
      </c>
      <c r="H123" s="9">
        <v>36706.1</v>
      </c>
      <c r="I123" s="9">
        <v>31825.5</v>
      </c>
      <c r="J123" s="9">
        <v>14.0688</v>
      </c>
      <c r="K123" s="9">
        <f t="shared" si="5"/>
        <v>13.29642757</v>
      </c>
      <c r="L123" s="9">
        <v>21424.6</v>
      </c>
      <c r="M123" s="14">
        <f>G123/'MH | OIRP all results'!I123</f>
        <v>1.433032173</v>
      </c>
    </row>
    <row r="124">
      <c r="A124" s="5" t="s">
        <v>129</v>
      </c>
      <c r="C124" s="33">
        <v>48.0</v>
      </c>
      <c r="D124" s="33">
        <v>9.0</v>
      </c>
      <c r="E124" s="33">
        <v>8.0</v>
      </c>
      <c r="F124" s="34"/>
      <c r="G124" s="9">
        <v>73083.6</v>
      </c>
      <c r="H124" s="9">
        <v>72647.6</v>
      </c>
      <c r="I124" s="9">
        <v>68004.0</v>
      </c>
      <c r="J124" s="9">
        <v>6.95043</v>
      </c>
      <c r="K124" s="9">
        <f t="shared" si="5"/>
        <v>6.391952384</v>
      </c>
      <c r="L124" s="9">
        <v>21427.5</v>
      </c>
      <c r="M124" s="14">
        <f>G124/'MH | OIRP all results'!I124</f>
        <v>1.312682533</v>
      </c>
    </row>
    <row r="125">
      <c r="A125" s="5" t="s">
        <v>130</v>
      </c>
      <c r="C125" s="33">
        <v>49.0</v>
      </c>
      <c r="D125" s="33">
        <v>12.0</v>
      </c>
      <c r="E125" s="33">
        <v>8.0</v>
      </c>
      <c r="F125" s="34"/>
      <c r="G125" s="9">
        <v>112522.0</v>
      </c>
      <c r="H125" s="9">
        <v>112006.0</v>
      </c>
      <c r="I125" s="9">
        <v>106023.0</v>
      </c>
      <c r="J125" s="9">
        <v>5.77584</v>
      </c>
      <c r="K125" s="9">
        <f t="shared" si="5"/>
        <v>5.341678124</v>
      </c>
      <c r="L125" s="9">
        <v>21425.5</v>
      </c>
      <c r="M125" s="14">
        <f>G125/'MH | OIRP all results'!I125</f>
        <v>1.338980147</v>
      </c>
    </row>
    <row r="126">
      <c r="A126" s="5" t="s">
        <v>131</v>
      </c>
      <c r="C126" s="33">
        <v>24.0</v>
      </c>
      <c r="D126" s="33">
        <v>6.0</v>
      </c>
      <c r="E126" s="33">
        <v>18.0</v>
      </c>
      <c r="F126" s="34"/>
      <c r="G126" s="9">
        <v>24503.9</v>
      </c>
      <c r="H126" s="9">
        <v>24444.9</v>
      </c>
      <c r="I126" s="9">
        <v>21035.9</v>
      </c>
      <c r="J126" s="9">
        <v>14.153</v>
      </c>
      <c r="K126" s="9">
        <f t="shared" si="5"/>
        <v>13.94564919</v>
      </c>
      <c r="L126" s="9">
        <v>21423.6</v>
      </c>
      <c r="M126" s="14">
        <f>G126/'MH | OIRP all results'!I126</f>
        <v>1.569615794</v>
      </c>
    </row>
    <row r="127">
      <c r="A127" s="5" t="s">
        <v>132</v>
      </c>
      <c r="C127" s="33">
        <v>25.0</v>
      </c>
      <c r="D127" s="33">
        <v>9.0</v>
      </c>
      <c r="E127" s="33">
        <v>18.0</v>
      </c>
      <c r="F127" s="34"/>
      <c r="G127" s="9">
        <v>44174.4</v>
      </c>
      <c r="H127" s="9">
        <v>43767.4</v>
      </c>
      <c r="I127" s="9">
        <v>39245.0</v>
      </c>
      <c r="J127" s="9">
        <v>11.159</v>
      </c>
      <c r="K127" s="9">
        <f t="shared" si="5"/>
        <v>10.33280478</v>
      </c>
      <c r="L127" s="9">
        <v>21427.7</v>
      </c>
      <c r="M127" s="14">
        <f>G127/'MH | OIRP all results'!I127</f>
        <v>1.657532448</v>
      </c>
    </row>
    <row r="128">
      <c r="A128" s="5" t="s">
        <v>133</v>
      </c>
      <c r="C128" s="33">
        <v>27.0</v>
      </c>
      <c r="D128" s="33">
        <v>12.0</v>
      </c>
      <c r="E128" s="33">
        <v>18.0</v>
      </c>
      <c r="F128" s="34"/>
      <c r="G128" s="9">
        <v>47498.8</v>
      </c>
      <c r="H128" s="9">
        <v>47327.8</v>
      </c>
      <c r="I128" s="9">
        <v>44175.8</v>
      </c>
      <c r="J128" s="9">
        <v>6.99607</v>
      </c>
      <c r="K128" s="9">
        <f t="shared" si="5"/>
        <v>6.659933485</v>
      </c>
      <c r="L128" s="9">
        <v>21423.0</v>
      </c>
      <c r="M128" s="14">
        <f>G128/'MH | OIRP all results'!I128</f>
        <v>1.535488459</v>
      </c>
    </row>
    <row r="129">
      <c r="A129" s="5" t="s">
        <v>134</v>
      </c>
      <c r="C129" s="33">
        <v>13.0</v>
      </c>
      <c r="D129" s="33">
        <v>6.0</v>
      </c>
      <c r="E129" s="33">
        <v>38.0</v>
      </c>
      <c r="F129" s="34"/>
      <c r="G129" s="9">
        <v>15469.6</v>
      </c>
      <c r="H129" s="9">
        <v>15328.6</v>
      </c>
      <c r="I129" s="9">
        <v>13613.1</v>
      </c>
      <c r="J129" s="9">
        <v>12.0007</v>
      </c>
      <c r="K129" s="9">
        <f t="shared" si="5"/>
        <v>11.19149825</v>
      </c>
      <c r="L129" s="9">
        <v>21423.6</v>
      </c>
      <c r="M129" s="14">
        <f>G129/'MH | OIRP all results'!I129</f>
        <v>1.958973203</v>
      </c>
    </row>
    <row r="130">
      <c r="A130" s="5" t="s">
        <v>135</v>
      </c>
      <c r="C130" s="33">
        <v>12.0</v>
      </c>
      <c r="D130" s="33">
        <v>9.0</v>
      </c>
      <c r="E130" s="33">
        <v>38.0</v>
      </c>
      <c r="F130" s="34"/>
      <c r="G130" s="9">
        <v>25315.5</v>
      </c>
      <c r="H130" s="9">
        <v>25208.5</v>
      </c>
      <c r="I130" s="9">
        <v>23460.5</v>
      </c>
      <c r="J130" s="9">
        <v>7.32733</v>
      </c>
      <c r="K130" s="9">
        <f t="shared" si="5"/>
        <v>6.93416903</v>
      </c>
      <c r="L130" s="9">
        <v>21424.3</v>
      </c>
      <c r="M130" s="14">
        <f>G130/'MH | OIRP all results'!I130</f>
        <v>1.610052533</v>
      </c>
    </row>
    <row r="131">
      <c r="A131" s="5" t="s">
        <v>136</v>
      </c>
      <c r="C131" s="33">
        <v>11.0</v>
      </c>
      <c r="D131" s="33">
        <v>12.0</v>
      </c>
      <c r="E131" s="33">
        <v>38.0</v>
      </c>
      <c r="F131" s="34"/>
      <c r="G131" s="9">
        <v>32445.0</v>
      </c>
      <c r="H131" s="9">
        <v>32121.0</v>
      </c>
      <c r="I131" s="9">
        <v>30606.5</v>
      </c>
      <c r="J131" s="9">
        <v>5.66654</v>
      </c>
      <c r="K131" s="9">
        <f t="shared" si="5"/>
        <v>4.714983967</v>
      </c>
      <c r="L131" s="9">
        <v>21422.0</v>
      </c>
      <c r="M131" s="14">
        <f>G131/'MH | OIRP all results'!I131</f>
        <v>1.901014812</v>
      </c>
    </row>
    <row r="132">
      <c r="A132" s="5" t="s">
        <v>137</v>
      </c>
      <c r="C132" s="33">
        <v>50.0</v>
      </c>
      <c r="D132" s="33">
        <v>6.0</v>
      </c>
      <c r="E132" s="33">
        <v>8.0</v>
      </c>
      <c r="F132" s="34"/>
      <c r="G132" s="9">
        <v>40379.9</v>
      </c>
      <c r="H132" s="9">
        <v>39505.9</v>
      </c>
      <c r="I132" s="9">
        <v>38021.7</v>
      </c>
      <c r="J132" s="9">
        <v>5.84006</v>
      </c>
      <c r="K132" s="9">
        <f t="shared" si="5"/>
        <v>3.756907196</v>
      </c>
      <c r="L132" s="9">
        <v>21425.5</v>
      </c>
      <c r="M132" s="14">
        <f>G132/'MH | OIRP all results'!I132</f>
        <v>1.211856294</v>
      </c>
    </row>
    <row r="133">
      <c r="A133" s="5" t="s">
        <v>138</v>
      </c>
      <c r="C133" s="33">
        <v>50.0</v>
      </c>
      <c r="D133" s="33">
        <v>9.0</v>
      </c>
      <c r="E133" s="33">
        <v>8.0</v>
      </c>
      <c r="F133" s="34"/>
      <c r="G133" s="9">
        <v>84890.0</v>
      </c>
      <c r="H133" s="9">
        <v>84415.0</v>
      </c>
      <c r="I133" s="9">
        <v>80680.4</v>
      </c>
      <c r="J133" s="9">
        <v>4.95886</v>
      </c>
      <c r="K133" s="9">
        <f t="shared" si="5"/>
        <v>4.424095244</v>
      </c>
      <c r="L133" s="9">
        <v>21424.9</v>
      </c>
      <c r="M133" s="14">
        <f>G133/'MH | OIRP all results'!I133</f>
        <v>1.19436542</v>
      </c>
    </row>
    <row r="134">
      <c r="A134" s="5" t="s">
        <v>139</v>
      </c>
      <c r="C134" s="33">
        <v>49.0</v>
      </c>
      <c r="D134" s="33">
        <v>12.0</v>
      </c>
      <c r="E134" s="33">
        <v>8.0</v>
      </c>
      <c r="F134" s="34"/>
      <c r="G134" s="9">
        <v>130505.0</v>
      </c>
      <c r="H134" s="9">
        <v>129991.0</v>
      </c>
      <c r="I134" s="9">
        <v>124474.0</v>
      </c>
      <c r="J134" s="9">
        <v>4.62153</v>
      </c>
      <c r="K134" s="9">
        <f t="shared" si="5"/>
        <v>4.244139979</v>
      </c>
      <c r="L134" s="9">
        <v>21441.9</v>
      </c>
      <c r="M134" s="14">
        <f>G134/'MH | OIRP all results'!I134</f>
        <v>1.267334136</v>
      </c>
    </row>
    <row r="135">
      <c r="A135" s="5" t="s">
        <v>140</v>
      </c>
      <c r="C135" s="33">
        <v>26.0</v>
      </c>
      <c r="D135" s="33">
        <v>6.0</v>
      </c>
      <c r="E135" s="33">
        <v>18.0</v>
      </c>
      <c r="F135" s="34"/>
      <c r="G135" s="9">
        <v>26204.6</v>
      </c>
      <c r="H135" s="9">
        <v>25791.6</v>
      </c>
      <c r="I135" s="9">
        <v>22561.1</v>
      </c>
      <c r="J135" s="9">
        <v>13.9037</v>
      </c>
      <c r="K135" s="9">
        <f t="shared" si="5"/>
        <v>12.52539587</v>
      </c>
      <c r="L135" s="9">
        <v>21427.0</v>
      </c>
      <c r="M135" s="14">
        <f>G135/'MH | OIRP all results'!I135</f>
        <v>1.509351151</v>
      </c>
    </row>
    <row r="136">
      <c r="A136" s="5" t="s">
        <v>141</v>
      </c>
      <c r="C136" s="33">
        <v>28.0</v>
      </c>
      <c r="D136" s="33">
        <v>9.0</v>
      </c>
      <c r="E136" s="33">
        <v>18.0</v>
      </c>
      <c r="F136" s="34"/>
      <c r="G136" s="9">
        <v>71571.3</v>
      </c>
      <c r="H136" s="9">
        <v>71036.3</v>
      </c>
      <c r="I136" s="9">
        <v>63559.9</v>
      </c>
      <c r="J136" s="9">
        <v>11.1936</v>
      </c>
      <c r="K136" s="9">
        <f t="shared" si="5"/>
        <v>10.52475988</v>
      </c>
      <c r="L136" s="9">
        <v>21554.3</v>
      </c>
      <c r="M136" s="14">
        <f>G136/'MH | OIRP all results'!I136</f>
        <v>1.499211342</v>
      </c>
    </row>
    <row r="137">
      <c r="A137" s="5" t="s">
        <v>142</v>
      </c>
      <c r="C137" s="33">
        <v>25.0</v>
      </c>
      <c r="D137" s="33">
        <v>12.0</v>
      </c>
      <c r="E137" s="33">
        <v>18.0</v>
      </c>
      <c r="F137" s="34"/>
      <c r="G137" s="9">
        <v>87649.5</v>
      </c>
      <c r="H137" s="9">
        <v>87069.5</v>
      </c>
      <c r="I137" s="9">
        <v>80984.9</v>
      </c>
      <c r="J137" s="9">
        <v>7.60371</v>
      </c>
      <c r="K137" s="9">
        <f t="shared" si="5"/>
        <v>6.988210567</v>
      </c>
      <c r="L137" s="9">
        <v>21541.9</v>
      </c>
      <c r="M137" s="14">
        <f>G137/'MH | OIRP all results'!I137</f>
        <v>1.444640214</v>
      </c>
    </row>
    <row r="138">
      <c r="A138" s="5" t="s">
        <v>143</v>
      </c>
      <c r="C138" s="33">
        <v>12.0</v>
      </c>
      <c r="D138" s="33">
        <v>6.0</v>
      </c>
      <c r="E138" s="33">
        <v>38.0</v>
      </c>
      <c r="F138" s="34"/>
      <c r="G138" s="9">
        <v>13641.6</v>
      </c>
      <c r="H138" s="9">
        <v>13583.6</v>
      </c>
      <c r="I138" s="9">
        <v>11257.6</v>
      </c>
      <c r="J138" s="9">
        <v>17.476</v>
      </c>
      <c r="K138" s="9">
        <f t="shared" si="5"/>
        <v>17.12359021</v>
      </c>
      <c r="L138" s="9">
        <v>21464.8</v>
      </c>
      <c r="M138" s="14">
        <f>G138/'MH | OIRP all results'!I138</f>
        <v>1.728018484</v>
      </c>
    </row>
    <row r="139">
      <c r="A139" s="5" t="s">
        <v>144</v>
      </c>
      <c r="C139" s="33">
        <v>50.0</v>
      </c>
      <c r="D139" s="33">
        <v>9.0</v>
      </c>
      <c r="E139" s="33">
        <v>38.0</v>
      </c>
      <c r="F139" s="34"/>
      <c r="G139" s="9">
        <v>21243.8</v>
      </c>
      <c r="H139" s="9">
        <v>21138.8</v>
      </c>
      <c r="I139" s="9">
        <v>18890.2</v>
      </c>
      <c r="J139" s="9">
        <v>11.0793</v>
      </c>
      <c r="K139" s="9">
        <f t="shared" si="5"/>
        <v>10.63731148</v>
      </c>
      <c r="L139" s="9">
        <v>21423.6</v>
      </c>
      <c r="M139" s="14">
        <f>G139/'MH | OIRP all results'!I139</f>
        <v>2.22061014</v>
      </c>
    </row>
    <row r="140">
      <c r="A140" s="5" t="s">
        <v>145</v>
      </c>
      <c r="C140" s="33">
        <v>13.0</v>
      </c>
      <c r="D140" s="33">
        <v>12.0</v>
      </c>
      <c r="E140" s="33">
        <v>38.0</v>
      </c>
      <c r="F140" s="34"/>
      <c r="G140" s="9">
        <v>26447.2</v>
      </c>
      <c r="H140" s="9">
        <v>26254.2</v>
      </c>
      <c r="I140" s="9">
        <v>24678.4</v>
      </c>
      <c r="J140" s="9">
        <v>6.68797</v>
      </c>
      <c r="K140" s="9">
        <f t="shared" si="5"/>
        <v>6.002087285</v>
      </c>
      <c r="L140" s="9">
        <v>21422.2</v>
      </c>
      <c r="M140" s="14">
        <f>G140/'MH | OIRP all results'!I140</f>
        <v>2.273756609</v>
      </c>
    </row>
    <row r="141">
      <c r="A141" s="5" t="s">
        <v>146</v>
      </c>
      <c r="C141" s="33">
        <v>50.0</v>
      </c>
      <c r="D141" s="33">
        <v>6.0</v>
      </c>
      <c r="E141" s="33">
        <v>8.0</v>
      </c>
      <c r="F141" s="34"/>
      <c r="G141" s="9">
        <v>9907.62</v>
      </c>
      <c r="H141" s="9">
        <v>9409.62</v>
      </c>
      <c r="I141" s="9">
        <v>8687.08</v>
      </c>
      <c r="J141" s="9">
        <v>12.3192</v>
      </c>
      <c r="K141" s="9">
        <f t="shared" si="5"/>
        <v>7.678737292</v>
      </c>
      <c r="L141" s="9">
        <v>21426.9</v>
      </c>
      <c r="M141" s="14">
        <f>G141/'MH | OIRP all results'!I141</f>
        <v>1.346542862</v>
      </c>
    </row>
    <row r="142">
      <c r="A142" s="5" t="s">
        <v>147</v>
      </c>
      <c r="C142" s="33">
        <v>48.0</v>
      </c>
      <c r="D142" s="33">
        <v>9.0</v>
      </c>
      <c r="E142" s="33">
        <v>8.0</v>
      </c>
      <c r="F142" s="34"/>
      <c r="G142" s="9">
        <v>20077.9</v>
      </c>
      <c r="H142" s="9">
        <v>19842.9</v>
      </c>
      <c r="I142" s="9">
        <v>19047.2</v>
      </c>
      <c r="J142" s="9">
        <v>5.13336</v>
      </c>
      <c r="K142" s="9">
        <f t="shared" si="5"/>
        <v>4.009998539</v>
      </c>
      <c r="L142" s="9">
        <v>21441.1</v>
      </c>
      <c r="M142" s="14">
        <f>G142/'MH | OIRP all results'!I142</f>
        <v>1.232377854</v>
      </c>
    </row>
    <row r="143">
      <c r="A143" s="5" t="s">
        <v>148</v>
      </c>
      <c r="C143" s="33">
        <v>50.0</v>
      </c>
      <c r="D143" s="33">
        <v>12.0</v>
      </c>
      <c r="E143" s="33">
        <v>8.0</v>
      </c>
      <c r="F143" s="34"/>
      <c r="G143" s="9">
        <v>24204.7</v>
      </c>
      <c r="H143" s="9">
        <v>23209.7</v>
      </c>
      <c r="I143" s="9">
        <v>23629.9</v>
      </c>
      <c r="J143" s="9">
        <v>2.37451</v>
      </c>
      <c r="K143" s="9">
        <f t="shared" si="5"/>
        <v>-1.810449941</v>
      </c>
      <c r="L143" s="9">
        <v>21423.2</v>
      </c>
      <c r="M143" s="14">
        <f>G143/'MH | OIRP all results'!I143</f>
        <v>1.112031498</v>
      </c>
    </row>
    <row r="144">
      <c r="A144" s="5" t="s">
        <v>149</v>
      </c>
      <c r="C144" s="33">
        <v>24.0</v>
      </c>
      <c r="D144" s="33">
        <v>6.0</v>
      </c>
      <c r="E144" s="33">
        <v>18.0</v>
      </c>
      <c r="F144" s="34"/>
      <c r="G144" s="9">
        <v>7212.18</v>
      </c>
      <c r="H144" s="9">
        <v>7175.18</v>
      </c>
      <c r="I144" s="9">
        <v>6640.1</v>
      </c>
      <c r="J144" s="9">
        <v>7.93211</v>
      </c>
      <c r="K144" s="9">
        <f t="shared" si="5"/>
        <v>7.457373892</v>
      </c>
      <c r="L144" s="9">
        <v>21558.8</v>
      </c>
      <c r="M144" s="14">
        <f>G144/'MH | OIRP all results'!I144</f>
        <v>1.19377307</v>
      </c>
    </row>
    <row r="145">
      <c r="A145" s="5" t="s">
        <v>150</v>
      </c>
      <c r="C145" s="33">
        <v>25.0</v>
      </c>
      <c r="D145" s="33">
        <v>9.0</v>
      </c>
      <c r="E145" s="33">
        <v>18.0</v>
      </c>
      <c r="F145" s="34"/>
      <c r="G145" s="9">
        <v>8658.27</v>
      </c>
      <c r="H145" s="9">
        <v>8107.27</v>
      </c>
      <c r="I145" s="9">
        <v>7479.99</v>
      </c>
      <c r="J145" s="9">
        <v>13.6087</v>
      </c>
      <c r="K145" s="9">
        <f t="shared" si="5"/>
        <v>7.737253107</v>
      </c>
      <c r="L145" s="9">
        <v>21489.8</v>
      </c>
      <c r="M145" s="14">
        <f>G145/'MH | OIRP all results'!I145</f>
        <v>1.721161798</v>
      </c>
    </row>
    <row r="146">
      <c r="A146" s="5" t="s">
        <v>151</v>
      </c>
      <c r="C146" s="33">
        <v>28.0</v>
      </c>
      <c r="D146" s="33">
        <v>12.0</v>
      </c>
      <c r="E146" s="33">
        <v>18.0</v>
      </c>
      <c r="F146" s="34"/>
      <c r="G146" s="9">
        <v>13354.2</v>
      </c>
      <c r="H146" s="9">
        <v>12974.2</v>
      </c>
      <c r="I146" s="9">
        <v>12538.8</v>
      </c>
      <c r="J146" s="9">
        <v>6.10603</v>
      </c>
      <c r="K146" s="9">
        <f t="shared" si="5"/>
        <v>3.355890922</v>
      </c>
      <c r="L146" s="9">
        <v>21440.2</v>
      </c>
      <c r="M146" s="14">
        <f>G146/'MH | OIRP all results'!I146</f>
        <v>1.473082506</v>
      </c>
    </row>
    <row r="147">
      <c r="A147" s="5" t="s">
        <v>152</v>
      </c>
      <c r="C147" s="33">
        <v>11.0</v>
      </c>
      <c r="D147" s="33">
        <v>6.0</v>
      </c>
      <c r="E147" s="33">
        <v>38.0</v>
      </c>
      <c r="F147" s="34"/>
      <c r="G147" s="9">
        <v>3510.74</v>
      </c>
      <c r="H147" s="9">
        <v>3495.74</v>
      </c>
      <c r="I147" s="9">
        <v>2882.28</v>
      </c>
      <c r="J147" s="9">
        <v>17.9011</v>
      </c>
      <c r="K147" s="9">
        <f t="shared" si="5"/>
        <v>17.54878795</v>
      </c>
      <c r="L147" s="9">
        <v>21546.6</v>
      </c>
      <c r="M147" s="14">
        <f>G147/'MH | OIRP all results'!I147</f>
        <v>1.543725266</v>
      </c>
    </row>
    <row r="148">
      <c r="A148" s="5" t="s">
        <v>153</v>
      </c>
      <c r="C148" s="33">
        <v>12.0</v>
      </c>
      <c r="D148" s="33">
        <v>9.0</v>
      </c>
      <c r="E148" s="33">
        <v>38.0</v>
      </c>
      <c r="F148" s="34"/>
      <c r="G148" s="9">
        <v>4919.12</v>
      </c>
      <c r="H148" s="9">
        <v>4904.12</v>
      </c>
      <c r="I148" s="9">
        <v>4569.39</v>
      </c>
      <c r="J148" s="9">
        <v>7.10964</v>
      </c>
      <c r="K148" s="9">
        <f t="shared" si="5"/>
        <v>6.82548551</v>
      </c>
      <c r="L148" s="9">
        <v>21451.9</v>
      </c>
      <c r="M148" s="14">
        <f>G148/'MH | OIRP all results'!I148</f>
        <v>1.930421747</v>
      </c>
    </row>
    <row r="149">
      <c r="A149" s="5" t="s">
        <v>154</v>
      </c>
      <c r="C149" s="33">
        <v>12.0</v>
      </c>
      <c r="D149" s="33">
        <v>12.0</v>
      </c>
      <c r="E149" s="33">
        <v>38.0</v>
      </c>
      <c r="F149" s="34"/>
      <c r="G149" s="9">
        <v>9329.96</v>
      </c>
      <c r="H149" s="9">
        <v>9268.96</v>
      </c>
      <c r="I149" s="9">
        <v>8936.67</v>
      </c>
      <c r="J149" s="9">
        <v>4.21537</v>
      </c>
      <c r="K149" s="9">
        <f t="shared" si="5"/>
        <v>3.584976092</v>
      </c>
      <c r="L149" s="9">
        <v>21511.4</v>
      </c>
      <c r="M149" s="14">
        <f>G149/'MH | OIRP all results'!I149</f>
        <v>1.341596723</v>
      </c>
    </row>
    <row r="150">
      <c r="A150" s="5" t="s">
        <v>155</v>
      </c>
      <c r="C150" s="33">
        <v>48.0</v>
      </c>
      <c r="D150" s="33">
        <v>6.0</v>
      </c>
      <c r="E150" s="33">
        <v>8.0</v>
      </c>
      <c r="F150" s="34"/>
      <c r="G150" s="9">
        <v>10263.7</v>
      </c>
      <c r="H150" s="9">
        <v>10169.7</v>
      </c>
      <c r="I150" s="9">
        <v>8918.76</v>
      </c>
      <c r="J150" s="9">
        <v>13.1041</v>
      </c>
      <c r="K150" s="9">
        <f t="shared" si="5"/>
        <v>12.30065784</v>
      </c>
      <c r="L150" s="9">
        <v>21425.5</v>
      </c>
      <c r="M150" s="14">
        <f>G150/'MH | OIRP all results'!I150</f>
        <v>1.360692032</v>
      </c>
    </row>
    <row r="151">
      <c r="A151" s="5" t="s">
        <v>156</v>
      </c>
      <c r="C151" s="33">
        <v>47.0</v>
      </c>
      <c r="D151" s="33">
        <v>9.0</v>
      </c>
      <c r="E151" s="33">
        <v>8.0</v>
      </c>
      <c r="F151" s="34"/>
      <c r="G151" s="9">
        <v>16087.2</v>
      </c>
      <c r="H151" s="9">
        <v>16001.2</v>
      </c>
      <c r="I151" s="9">
        <v>15017.2</v>
      </c>
      <c r="J151" s="9">
        <v>6.65105</v>
      </c>
      <c r="K151" s="9">
        <f t="shared" si="5"/>
        <v>6.149538785</v>
      </c>
      <c r="L151" s="9">
        <v>21836.3</v>
      </c>
      <c r="M151" s="14">
        <f>G151/'MH | OIRP all results'!I151</f>
        <v>1.269106974</v>
      </c>
    </row>
    <row r="152">
      <c r="A152" s="5" t="s">
        <v>157</v>
      </c>
      <c r="C152" s="33">
        <v>46.0</v>
      </c>
      <c r="D152" s="33">
        <v>12.0</v>
      </c>
      <c r="E152" s="33">
        <v>8.0</v>
      </c>
      <c r="F152" s="34"/>
      <c r="G152" s="9">
        <v>22596.8</v>
      </c>
      <c r="H152" s="9">
        <v>22535.8</v>
      </c>
      <c r="I152" s="9">
        <v>21449.7</v>
      </c>
      <c r="J152" s="9">
        <v>5.07622</v>
      </c>
      <c r="K152" s="9">
        <f t="shared" si="5"/>
        <v>4.819442842</v>
      </c>
      <c r="L152" s="9">
        <v>21424.1</v>
      </c>
      <c r="M152" s="14">
        <f>G152/'MH | OIRP all results'!I152</f>
        <v>1.288874186</v>
      </c>
    </row>
    <row r="153">
      <c r="A153" s="5" t="s">
        <v>158</v>
      </c>
      <c r="C153" s="33">
        <v>25.0</v>
      </c>
      <c r="D153" s="33">
        <v>6.0</v>
      </c>
      <c r="E153" s="33">
        <v>18.0</v>
      </c>
      <c r="F153" s="34"/>
      <c r="G153" s="9">
        <v>4911.09</v>
      </c>
      <c r="H153" s="9">
        <v>4894.09</v>
      </c>
      <c r="I153" s="9">
        <v>4159.77</v>
      </c>
      <c r="J153" s="9">
        <v>15.2985</v>
      </c>
      <c r="K153" s="9">
        <f t="shared" si="5"/>
        <v>15.00421937</v>
      </c>
      <c r="L153" s="9">
        <v>21426.6</v>
      </c>
      <c r="M153" s="14">
        <f>G153/'MH | OIRP all results'!I153</f>
        <v>1.467670598</v>
      </c>
    </row>
    <row r="154">
      <c r="A154" s="5" t="s">
        <v>159</v>
      </c>
      <c r="C154" s="33">
        <v>29.0</v>
      </c>
      <c r="D154" s="33">
        <v>9.0</v>
      </c>
      <c r="E154" s="33">
        <v>18.0</v>
      </c>
      <c r="F154" s="34"/>
      <c r="G154" s="9">
        <v>12263.0</v>
      </c>
      <c r="H154" s="9">
        <v>12195.0</v>
      </c>
      <c r="I154" s="9">
        <v>10787.9</v>
      </c>
      <c r="J154" s="9">
        <v>12.0293</v>
      </c>
      <c r="K154" s="9">
        <f t="shared" si="5"/>
        <v>11.53833538</v>
      </c>
      <c r="L154" s="9">
        <v>21438.3</v>
      </c>
      <c r="M154" s="14">
        <f>G154/'MH | OIRP all results'!I154</f>
        <v>1.75517191</v>
      </c>
    </row>
    <row r="155">
      <c r="A155" s="5" t="s">
        <v>160</v>
      </c>
      <c r="C155" s="33">
        <v>25.0</v>
      </c>
      <c r="D155" s="33">
        <v>12.0</v>
      </c>
      <c r="E155" s="33">
        <v>18.0</v>
      </c>
      <c r="F155" s="34"/>
      <c r="G155" s="9">
        <v>11512.4</v>
      </c>
      <c r="H155" s="9">
        <v>11457.4</v>
      </c>
      <c r="I155" s="9">
        <v>10488.9</v>
      </c>
      <c r="J155" s="9">
        <v>8.89035</v>
      </c>
      <c r="K155" s="9">
        <f t="shared" si="5"/>
        <v>8.453052176</v>
      </c>
      <c r="L155" s="9">
        <v>21428.5</v>
      </c>
      <c r="M155" s="14">
        <f>G155/'MH | OIRP all results'!I155</f>
        <v>1.818233507</v>
      </c>
    </row>
    <row r="156">
      <c r="A156" s="5" t="s">
        <v>161</v>
      </c>
      <c r="C156" s="33">
        <v>11.0</v>
      </c>
      <c r="D156" s="33">
        <v>6.0</v>
      </c>
      <c r="E156" s="33">
        <v>38.0</v>
      </c>
      <c r="F156" s="34"/>
      <c r="G156" s="9">
        <v>2494.7</v>
      </c>
      <c r="H156" s="9">
        <v>2478.7</v>
      </c>
      <c r="I156" s="9">
        <v>2323.6</v>
      </c>
      <c r="J156" s="9">
        <v>6.85854</v>
      </c>
      <c r="K156" s="9">
        <f t="shared" si="5"/>
        <v>6.257312301</v>
      </c>
      <c r="L156" s="9">
        <v>21423.7</v>
      </c>
      <c r="M156" s="14">
        <f>G156/'MH | OIRP all results'!I156</f>
        <v>1.374982776</v>
      </c>
    </row>
    <row r="157">
      <c r="A157" s="5" t="s">
        <v>162</v>
      </c>
      <c r="C157" s="33">
        <v>11.0</v>
      </c>
      <c r="D157" s="33">
        <v>9.0</v>
      </c>
      <c r="E157" s="33">
        <v>38.0</v>
      </c>
      <c r="F157" s="34"/>
      <c r="G157" s="9">
        <v>3816.08</v>
      </c>
      <c r="H157" s="9">
        <v>3780.08</v>
      </c>
      <c r="I157" s="9">
        <v>3533.81</v>
      </c>
      <c r="J157" s="9">
        <v>7.39676</v>
      </c>
      <c r="K157" s="9">
        <f t="shared" si="5"/>
        <v>6.514941483</v>
      </c>
      <c r="L157" s="9">
        <v>21421.0</v>
      </c>
      <c r="M157" s="14">
        <f>G157/'MH | OIRP all results'!I157</f>
        <v>1.720450662</v>
      </c>
    </row>
    <row r="158">
      <c r="A158" s="5" t="s">
        <v>163</v>
      </c>
      <c r="C158" s="33">
        <v>11.0</v>
      </c>
      <c r="D158" s="33">
        <v>12.0</v>
      </c>
      <c r="E158" s="33">
        <v>38.0</v>
      </c>
      <c r="F158" s="34"/>
      <c r="G158" s="9">
        <v>5919.2</v>
      </c>
      <c r="H158" s="9">
        <v>5873.2</v>
      </c>
      <c r="I158" s="9">
        <v>5667.92</v>
      </c>
      <c r="J158" s="9">
        <v>4.2451</v>
      </c>
      <c r="K158" s="9">
        <f t="shared" si="5"/>
        <v>3.495198529</v>
      </c>
      <c r="L158" s="9">
        <v>21422.6</v>
      </c>
      <c r="M158" s="14">
        <f>G158/'MH | OIRP all results'!I158</f>
        <v>1.662281059</v>
      </c>
    </row>
    <row r="159">
      <c r="A159" s="5" t="s">
        <v>164</v>
      </c>
      <c r="C159" s="33">
        <v>50.0</v>
      </c>
      <c r="D159" s="33">
        <v>6.0</v>
      </c>
      <c r="E159" s="33">
        <v>8.0</v>
      </c>
      <c r="F159" s="34"/>
      <c r="G159" s="9">
        <v>11086.0</v>
      </c>
      <c r="H159" s="9">
        <v>10987.0</v>
      </c>
      <c r="I159" s="9">
        <v>9919.91</v>
      </c>
      <c r="J159" s="9">
        <v>10.5189</v>
      </c>
      <c r="K159" s="9">
        <f t="shared" si="5"/>
        <v>9.71229635</v>
      </c>
      <c r="L159" s="9">
        <v>21428.5</v>
      </c>
      <c r="M159" s="14">
        <f>G159/'MH | OIRP all results'!I159</f>
        <v>1.295182729</v>
      </c>
    </row>
    <row r="160">
      <c r="A160" s="5" t="s">
        <v>165</v>
      </c>
      <c r="C160" s="33">
        <v>48.0</v>
      </c>
      <c r="D160" s="33">
        <v>9.0</v>
      </c>
      <c r="E160" s="33">
        <v>8.0</v>
      </c>
      <c r="F160" s="34"/>
      <c r="G160" s="9">
        <v>13845.0</v>
      </c>
      <c r="H160" s="9">
        <v>13579.0</v>
      </c>
      <c r="I160" s="9">
        <v>12290.0</v>
      </c>
      <c r="J160" s="9">
        <v>11.2314</v>
      </c>
      <c r="K160" s="9">
        <f t="shared" si="5"/>
        <v>9.492598866</v>
      </c>
      <c r="L160" s="9">
        <v>21453.4</v>
      </c>
      <c r="M160" s="14">
        <f>G160/'MH | OIRP all results'!I160</f>
        <v>1.527852267</v>
      </c>
    </row>
    <row r="161">
      <c r="A161" s="5" t="s">
        <v>166</v>
      </c>
      <c r="C161" s="33">
        <v>49.0</v>
      </c>
      <c r="D161" s="33">
        <v>12.0</v>
      </c>
      <c r="E161" s="33">
        <v>8.0</v>
      </c>
      <c r="F161" s="34"/>
      <c r="G161" s="9">
        <v>21350.7</v>
      </c>
      <c r="H161" s="9">
        <v>21091.7</v>
      </c>
      <c r="I161" s="9">
        <v>20095.7</v>
      </c>
      <c r="J161" s="9">
        <v>5.87824</v>
      </c>
      <c r="K161" s="9">
        <f t="shared" si="5"/>
        <v>4.722236709</v>
      </c>
      <c r="L161" s="9">
        <v>21422.8</v>
      </c>
      <c r="M161" s="14">
        <f>G161/'MH | OIRP all results'!I161</f>
        <v>1.333476982</v>
      </c>
    </row>
    <row r="162">
      <c r="A162" s="5" t="s">
        <v>167</v>
      </c>
      <c r="C162" s="33">
        <v>27.0</v>
      </c>
      <c r="D162" s="33">
        <v>6.0</v>
      </c>
      <c r="E162" s="33">
        <v>18.0</v>
      </c>
      <c r="F162" s="34"/>
      <c r="G162" s="9">
        <v>6053.91</v>
      </c>
      <c r="H162" s="9">
        <v>5929.91</v>
      </c>
      <c r="I162" s="9">
        <v>5218.57</v>
      </c>
      <c r="J162" s="9">
        <v>13.7984</v>
      </c>
      <c r="K162" s="9">
        <f t="shared" si="5"/>
        <v>11.99579758</v>
      </c>
      <c r="L162" s="9">
        <v>21450.0</v>
      </c>
      <c r="M162" s="14">
        <f>G162/'MH | OIRP all results'!I162</f>
        <v>1.545342462</v>
      </c>
    </row>
    <row r="163">
      <c r="A163" s="5" t="s">
        <v>168</v>
      </c>
      <c r="C163" s="33">
        <v>31.0</v>
      </c>
      <c r="D163" s="33">
        <v>9.0</v>
      </c>
      <c r="E163" s="33">
        <v>18.0</v>
      </c>
      <c r="F163" s="34"/>
      <c r="G163" s="9">
        <v>10208.1</v>
      </c>
      <c r="H163" s="9">
        <v>10160.1</v>
      </c>
      <c r="I163" s="9">
        <v>8910.14</v>
      </c>
      <c r="J163" s="9">
        <v>12.715</v>
      </c>
      <c r="K163" s="9">
        <f t="shared" si="5"/>
        <v>12.30263482</v>
      </c>
      <c r="L163" s="9">
        <v>21510.8</v>
      </c>
      <c r="M163" s="14">
        <f>G163/'MH | OIRP all results'!I163</f>
        <v>1.698095317</v>
      </c>
    </row>
    <row r="164">
      <c r="A164" s="5" t="s">
        <v>169</v>
      </c>
      <c r="C164" s="33">
        <v>29.0</v>
      </c>
      <c r="D164" s="33">
        <v>12.0</v>
      </c>
      <c r="E164" s="33">
        <v>18.0</v>
      </c>
      <c r="F164" s="34"/>
      <c r="G164" s="9">
        <v>10853.0</v>
      </c>
      <c r="H164" s="9">
        <v>10458.0</v>
      </c>
      <c r="I164" s="9">
        <v>9648.28</v>
      </c>
      <c r="J164" s="9">
        <v>11.1008</v>
      </c>
      <c r="K164" s="9">
        <f t="shared" si="5"/>
        <v>7.742589405</v>
      </c>
      <c r="L164" s="9">
        <v>21427.9</v>
      </c>
      <c r="M164" s="14">
        <f>G164/'MH | OIRP all results'!I164</f>
        <v>2.366798095</v>
      </c>
    </row>
    <row r="165">
      <c r="A165" s="5" t="s">
        <v>170</v>
      </c>
      <c r="C165" s="33">
        <v>11.0</v>
      </c>
      <c r="D165" s="33">
        <v>6.0</v>
      </c>
      <c r="E165" s="33">
        <v>38.0</v>
      </c>
      <c r="F165" s="34"/>
      <c r="G165" s="9">
        <v>3875.65</v>
      </c>
      <c r="H165" s="9">
        <v>3835.65</v>
      </c>
      <c r="I165" s="9">
        <v>3241.57</v>
      </c>
      <c r="J165" s="9">
        <v>16.3605</v>
      </c>
      <c r="K165" s="9">
        <f t="shared" si="5"/>
        <v>15.48837876</v>
      </c>
      <c r="L165" s="9">
        <v>21482.7</v>
      </c>
      <c r="M165" s="14">
        <f>G165/'MH | OIRP all results'!I165</f>
        <v>1.695014214</v>
      </c>
    </row>
    <row r="166">
      <c r="A166" s="5" t="s">
        <v>171</v>
      </c>
      <c r="C166" s="33">
        <v>11.0</v>
      </c>
      <c r="D166" s="33">
        <v>9.0</v>
      </c>
      <c r="E166" s="33">
        <v>38.0</v>
      </c>
      <c r="F166" s="34"/>
      <c r="G166" s="9">
        <v>5415.34</v>
      </c>
      <c r="H166" s="9">
        <v>5359.34</v>
      </c>
      <c r="I166" s="9">
        <v>4702.24</v>
      </c>
      <c r="J166" s="9">
        <v>13.1682</v>
      </c>
      <c r="K166" s="9">
        <f t="shared" si="5"/>
        <v>12.26083809</v>
      </c>
      <c r="L166" s="9">
        <v>21452.6</v>
      </c>
      <c r="M166" s="14">
        <f>G166/'MH | OIRP all results'!I166</f>
        <v>2.255940479</v>
      </c>
    </row>
    <row r="167">
      <c r="A167" s="5" t="s">
        <v>172</v>
      </c>
      <c r="B167" s="36"/>
      <c r="C167" s="37">
        <v>12.0</v>
      </c>
      <c r="D167" s="37">
        <v>12.0</v>
      </c>
      <c r="E167" s="37">
        <v>38.0</v>
      </c>
      <c r="F167" s="34"/>
      <c r="G167" s="9">
        <v>7552.56</v>
      </c>
      <c r="H167" s="9">
        <v>7470.56</v>
      </c>
      <c r="I167" s="9">
        <v>6972.01</v>
      </c>
      <c r="J167" s="9">
        <v>7.68676</v>
      </c>
      <c r="K167" s="9">
        <f t="shared" si="5"/>
        <v>6.67352916</v>
      </c>
      <c r="L167" s="9">
        <v>21436.6</v>
      </c>
      <c r="M167" s="14">
        <f>G167/'MH | OIRP all results'!I167</f>
        <v>1.736512104</v>
      </c>
    </row>
    <row r="168">
      <c r="A168" s="10"/>
      <c r="B168" s="38"/>
      <c r="C168" s="38"/>
      <c r="D168" s="38"/>
      <c r="E168" s="39" t="s">
        <v>63</v>
      </c>
      <c r="F168" s="29"/>
      <c r="G168" s="13">
        <f t="shared" ref="G168:M168" si="6">AVERAGE(G114:G167)</f>
        <v>30019.37074</v>
      </c>
      <c r="H168" s="13">
        <f t="shared" si="6"/>
        <v>29720.46519</v>
      </c>
      <c r="I168" s="13">
        <f t="shared" si="6"/>
        <v>27546.01722</v>
      </c>
      <c r="J168" s="13">
        <f t="shared" si="6"/>
        <v>9.718971667</v>
      </c>
      <c r="K168" s="27">
        <f t="shared" si="6"/>
        <v>8.593195162</v>
      </c>
      <c r="L168" s="13">
        <f t="shared" si="6"/>
        <v>21454.90741</v>
      </c>
      <c r="M168" s="13">
        <f t="shared" si="6"/>
        <v>1.563538019</v>
      </c>
    </row>
    <row r="169">
      <c r="A169" s="5"/>
      <c r="B169" s="38"/>
      <c r="C169" s="38"/>
      <c r="D169" s="38"/>
      <c r="E169" s="38"/>
      <c r="F169" s="29"/>
    </row>
    <row r="170">
      <c r="A170" s="5" t="s">
        <v>173</v>
      </c>
      <c r="B170" s="32">
        <v>100.0</v>
      </c>
      <c r="C170" s="33">
        <v>99.0</v>
      </c>
      <c r="D170" s="33">
        <v>6.0</v>
      </c>
      <c r="E170" s="33">
        <v>8.0</v>
      </c>
      <c r="F170" s="34"/>
      <c r="G170" s="9">
        <v>120304.0</v>
      </c>
      <c r="H170" s="9">
        <v>109059.0</v>
      </c>
      <c r="I170" s="9">
        <v>103142.0</v>
      </c>
      <c r="J170" s="9">
        <v>14.2659</v>
      </c>
      <c r="K170" s="9">
        <f t="shared" ref="K170:K223" si="7">100*(H170-I170)/H170</f>
        <v>5.425503626</v>
      </c>
      <c r="L170" s="9">
        <v>21603.3</v>
      </c>
      <c r="M170" s="14">
        <f>G170/'MH | OIRP all results'!I170</f>
        <v>1.548798402</v>
      </c>
    </row>
    <row r="171">
      <c r="A171" s="5" t="s">
        <v>174</v>
      </c>
      <c r="C171" s="33">
        <v>97.0</v>
      </c>
      <c r="D171" s="33">
        <v>9.0</v>
      </c>
      <c r="E171" s="33">
        <v>8.0</v>
      </c>
      <c r="F171" s="34"/>
      <c r="G171" s="9">
        <v>217030.0</v>
      </c>
      <c r="H171" s="9">
        <v>186610.0</v>
      </c>
      <c r="I171" s="9">
        <v>180534.0</v>
      </c>
      <c r="J171" s="9">
        <v>16.8163</v>
      </c>
      <c r="K171" s="9">
        <f t="shared" si="7"/>
        <v>3.255988425</v>
      </c>
      <c r="L171" s="9">
        <v>21603.9</v>
      </c>
      <c r="M171" s="14">
        <f>G171/'MH | OIRP all results'!I171</f>
        <v>1.76613717</v>
      </c>
    </row>
    <row r="172">
      <c r="A172" s="5" t="s">
        <v>175</v>
      </c>
      <c r="C172" s="33">
        <v>100.0</v>
      </c>
      <c r="D172" s="33">
        <v>12.0</v>
      </c>
      <c r="E172" s="33">
        <v>8.0</v>
      </c>
      <c r="F172" s="34"/>
      <c r="G172" s="9">
        <v>286588.0</v>
      </c>
      <c r="H172" s="9">
        <v>238781.0</v>
      </c>
      <c r="I172" s="9">
        <v>251567.0</v>
      </c>
      <c r="J172" s="9">
        <v>12.2202</v>
      </c>
      <c r="K172" s="9">
        <f t="shared" si="7"/>
        <v>-5.354697401</v>
      </c>
      <c r="L172" s="9">
        <v>21607.5</v>
      </c>
      <c r="M172" s="14">
        <f>G172/'MH | OIRP all results'!I172</f>
        <v>1.792777295</v>
      </c>
    </row>
    <row r="173">
      <c r="A173" s="5" t="s">
        <v>176</v>
      </c>
      <c r="C173" s="33">
        <v>47.0</v>
      </c>
      <c r="D173" s="33">
        <v>6.0</v>
      </c>
      <c r="E173" s="33">
        <v>18.0</v>
      </c>
      <c r="F173" s="34"/>
      <c r="G173" s="9">
        <v>72211.7</v>
      </c>
      <c r="H173" s="9">
        <v>65736.7</v>
      </c>
      <c r="I173" s="9">
        <v>56938.0</v>
      </c>
      <c r="J173" s="9">
        <v>21.1514</v>
      </c>
      <c r="K173" s="9">
        <f t="shared" si="7"/>
        <v>13.38476072</v>
      </c>
      <c r="L173" s="9">
        <v>21600.9</v>
      </c>
      <c r="M173" s="14">
        <f>G173/'MH | OIRP all results'!I173</f>
        <v>1.657528021</v>
      </c>
    </row>
    <row r="174">
      <c r="A174" s="5" t="s">
        <v>177</v>
      </c>
      <c r="C174" s="33">
        <v>53.0</v>
      </c>
      <c r="D174" s="33">
        <v>9.0</v>
      </c>
      <c r="E174" s="33">
        <v>18.0</v>
      </c>
      <c r="F174" s="34"/>
      <c r="G174" s="9">
        <v>133061.0</v>
      </c>
      <c r="H174" s="9">
        <v>95824.3</v>
      </c>
      <c r="I174" s="9">
        <v>105457.0</v>
      </c>
      <c r="J174" s="9">
        <v>20.7456</v>
      </c>
      <c r="K174" s="9">
        <f t="shared" si="7"/>
        <v>-10.0524606</v>
      </c>
      <c r="L174" s="9">
        <v>21601.7</v>
      </c>
      <c r="M174" s="14">
        <f>G174/'MH | OIRP all results'!I174</f>
        <v>1.977346726</v>
      </c>
    </row>
    <row r="175">
      <c r="A175" s="5" t="s">
        <v>178</v>
      </c>
      <c r="C175" s="33">
        <v>59.0</v>
      </c>
      <c r="D175" s="33">
        <v>12.0</v>
      </c>
      <c r="E175" s="33">
        <v>18.0</v>
      </c>
      <c r="F175" s="34"/>
      <c r="G175" s="9">
        <v>167417.0</v>
      </c>
      <c r="H175" s="9">
        <v>135249.0</v>
      </c>
      <c r="I175" s="9">
        <v>148152.0</v>
      </c>
      <c r="J175" s="9">
        <v>11.5073</v>
      </c>
      <c r="K175" s="9">
        <f t="shared" si="7"/>
        <v>-9.540181443</v>
      </c>
      <c r="L175" s="9">
        <v>21602.9</v>
      </c>
      <c r="M175" s="14">
        <f>G175/'MH | OIRP all results'!I175</f>
        <v>2.249273158</v>
      </c>
    </row>
    <row r="176">
      <c r="A176" s="5" t="s">
        <v>179</v>
      </c>
      <c r="C176" s="33">
        <v>22.0</v>
      </c>
      <c r="D176" s="33">
        <v>6.0</v>
      </c>
      <c r="E176" s="33">
        <v>38.0</v>
      </c>
      <c r="F176" s="34"/>
      <c r="G176" s="9">
        <v>25067.9</v>
      </c>
      <c r="H176" s="9">
        <v>24650.9</v>
      </c>
      <c r="I176" s="9">
        <v>20108.8</v>
      </c>
      <c r="J176" s="9">
        <v>19.7827</v>
      </c>
      <c r="K176" s="9">
        <f t="shared" si="7"/>
        <v>18.42569642</v>
      </c>
      <c r="L176" s="9">
        <v>21600.3</v>
      </c>
      <c r="M176" s="14">
        <f>G176/'MH | OIRP all results'!I176</f>
        <v>1.730957527</v>
      </c>
    </row>
    <row r="177">
      <c r="A177" s="5" t="s">
        <v>180</v>
      </c>
      <c r="C177" s="33">
        <v>23.0</v>
      </c>
      <c r="D177" s="33">
        <v>9.0</v>
      </c>
      <c r="E177" s="33">
        <v>38.0</v>
      </c>
      <c r="F177" s="34"/>
      <c r="G177" s="9">
        <v>73855.3</v>
      </c>
      <c r="H177" s="9">
        <v>70239.3</v>
      </c>
      <c r="I177" s="9">
        <v>69228.3</v>
      </c>
      <c r="J177" s="9">
        <v>6.26497</v>
      </c>
      <c r="K177" s="9">
        <f t="shared" si="7"/>
        <v>1.439365142</v>
      </c>
      <c r="L177" s="9">
        <v>21601.8</v>
      </c>
      <c r="M177" s="14">
        <f>G177/'MH | OIRP all results'!I177</f>
        <v>1.302516666</v>
      </c>
    </row>
    <row r="178">
      <c r="A178" s="5" t="s">
        <v>181</v>
      </c>
      <c r="C178" s="33">
        <v>23.0</v>
      </c>
      <c r="D178" s="33">
        <v>12.0</v>
      </c>
      <c r="E178" s="33">
        <v>38.0</v>
      </c>
      <c r="F178" s="34"/>
      <c r="G178" s="9">
        <v>85264.6</v>
      </c>
      <c r="H178" s="9">
        <v>78141.6</v>
      </c>
      <c r="I178" s="9">
        <v>70518.8</v>
      </c>
      <c r="J178" s="9">
        <v>17.2942</v>
      </c>
      <c r="K178" s="9">
        <f t="shared" si="7"/>
        <v>9.755111234</v>
      </c>
      <c r="L178" s="9">
        <v>21601.3</v>
      </c>
      <c r="M178" s="14">
        <f>G178/'MH | OIRP all results'!I178</f>
        <v>5.349063055</v>
      </c>
    </row>
    <row r="179">
      <c r="A179" s="5" t="s">
        <v>182</v>
      </c>
      <c r="C179" s="33">
        <v>100.0</v>
      </c>
      <c r="D179" s="33">
        <v>6.0</v>
      </c>
      <c r="E179" s="33">
        <v>8.0</v>
      </c>
      <c r="F179" s="34"/>
      <c r="G179" s="9">
        <v>110668.0</v>
      </c>
      <c r="H179" s="9">
        <v>107567.0</v>
      </c>
      <c r="I179" s="9">
        <v>99392.6</v>
      </c>
      <c r="J179" s="9">
        <v>10.1881</v>
      </c>
      <c r="K179" s="9">
        <f t="shared" si="7"/>
        <v>7.59935668</v>
      </c>
      <c r="L179" s="9">
        <v>21566.7</v>
      </c>
      <c r="M179" s="14">
        <f>G179/'MH | OIRP all results'!I179</f>
        <v>1.393791239</v>
      </c>
    </row>
    <row r="180">
      <c r="A180" s="5" t="s">
        <v>183</v>
      </c>
      <c r="C180" s="33">
        <v>96.0</v>
      </c>
      <c r="D180" s="33">
        <v>9.0</v>
      </c>
      <c r="E180" s="33">
        <v>8.0</v>
      </c>
      <c r="F180" s="34"/>
      <c r="G180" s="9">
        <v>155340.0</v>
      </c>
      <c r="H180" s="9">
        <v>139346.0</v>
      </c>
      <c r="I180" s="9">
        <v>134042.0</v>
      </c>
      <c r="J180" s="9">
        <v>13.7103</v>
      </c>
      <c r="K180" s="9">
        <f t="shared" si="7"/>
        <v>3.806352533</v>
      </c>
      <c r="L180" s="9">
        <v>21588.7</v>
      </c>
      <c r="M180" s="14">
        <f>G180/'MH | OIRP all results'!I180</f>
        <v>1.611258688</v>
      </c>
    </row>
    <row r="181">
      <c r="A181" s="5" t="s">
        <v>184</v>
      </c>
      <c r="C181" s="33">
        <v>98.0</v>
      </c>
      <c r="D181" s="33">
        <v>12.0</v>
      </c>
      <c r="E181" s="33">
        <v>8.0</v>
      </c>
      <c r="F181" s="34"/>
      <c r="G181" s="9">
        <v>231615.0</v>
      </c>
      <c r="H181" s="9">
        <v>192925.0</v>
      </c>
      <c r="I181" s="9">
        <v>200647.0</v>
      </c>
      <c r="J181" s="9">
        <v>13.3702</v>
      </c>
      <c r="K181" s="9">
        <f t="shared" si="7"/>
        <v>-4.002591681</v>
      </c>
      <c r="L181" s="9">
        <v>21559.6</v>
      </c>
      <c r="M181" s="14">
        <f>G181/'MH | OIRP all results'!I181</f>
        <v>1.980461736</v>
      </c>
    </row>
    <row r="182">
      <c r="A182" s="5" t="s">
        <v>185</v>
      </c>
      <c r="C182" s="33">
        <v>48.0</v>
      </c>
      <c r="D182" s="33">
        <v>6.0</v>
      </c>
      <c r="E182" s="33">
        <v>18.0</v>
      </c>
      <c r="F182" s="34"/>
      <c r="G182" s="9">
        <v>72399.9</v>
      </c>
      <c r="H182" s="9">
        <v>70129.9</v>
      </c>
      <c r="I182" s="9">
        <v>56142.9</v>
      </c>
      <c r="J182" s="9">
        <v>22.4544</v>
      </c>
      <c r="K182" s="9">
        <f t="shared" si="7"/>
        <v>19.94441743</v>
      </c>
      <c r="L182" s="9">
        <v>21601.4</v>
      </c>
      <c r="M182" s="14">
        <f>G182/'MH | OIRP all results'!I182</f>
        <v>1.788446717</v>
      </c>
    </row>
    <row r="183">
      <c r="A183" s="5" t="s">
        <v>186</v>
      </c>
      <c r="C183" s="33">
        <v>61.0</v>
      </c>
      <c r="D183" s="33">
        <v>9.0</v>
      </c>
      <c r="E183" s="33">
        <v>18.0</v>
      </c>
      <c r="F183" s="34"/>
      <c r="G183" s="9">
        <v>117636.0</v>
      </c>
      <c r="H183" s="9">
        <v>97377.1</v>
      </c>
      <c r="I183" s="9">
        <v>102570.0</v>
      </c>
      <c r="J183" s="9">
        <v>12.8076</v>
      </c>
      <c r="K183" s="9">
        <f t="shared" si="7"/>
        <v>-5.332773311</v>
      </c>
      <c r="L183" s="9">
        <v>21603.3</v>
      </c>
      <c r="M183" s="14">
        <f>G183/'MH | OIRP all results'!I183</f>
        <v>2.364599749</v>
      </c>
    </row>
    <row r="184">
      <c r="A184" s="5" t="s">
        <v>187</v>
      </c>
      <c r="C184" s="33">
        <v>56.0</v>
      </c>
      <c r="D184" s="33">
        <v>12.0</v>
      </c>
      <c r="E184" s="33">
        <v>18.0</v>
      </c>
      <c r="F184" s="34"/>
      <c r="G184" s="9">
        <v>178304.0</v>
      </c>
      <c r="H184" s="9">
        <v>150898.0</v>
      </c>
      <c r="I184" s="9">
        <v>140842.0</v>
      </c>
      <c r="J184" s="9">
        <v>21.0097</v>
      </c>
      <c r="K184" s="9">
        <f t="shared" si="7"/>
        <v>6.664104229</v>
      </c>
      <c r="L184" s="9">
        <v>21602.6</v>
      </c>
      <c r="M184" s="14">
        <f>G184/'MH | OIRP all results'!I184</f>
        <v>2.193107181</v>
      </c>
    </row>
    <row r="185">
      <c r="A185" s="5" t="s">
        <v>188</v>
      </c>
      <c r="C185" s="33">
        <v>25.0</v>
      </c>
      <c r="D185" s="33">
        <v>6.0</v>
      </c>
      <c r="E185" s="33">
        <v>38.0</v>
      </c>
      <c r="F185" s="34"/>
      <c r="G185" s="9">
        <v>37099.4</v>
      </c>
      <c r="H185" s="9">
        <v>36605.4</v>
      </c>
      <c r="I185" s="9">
        <v>27893.5</v>
      </c>
      <c r="J185" s="9">
        <v>24.8141</v>
      </c>
      <c r="K185" s="9">
        <f t="shared" si="7"/>
        <v>23.79949406</v>
      </c>
      <c r="L185" s="9">
        <v>21602.8</v>
      </c>
      <c r="M185" s="14">
        <f>G185/'MH | OIRP all results'!I185</f>
        <v>2.137049902</v>
      </c>
    </row>
    <row r="186">
      <c r="A186" s="5" t="s">
        <v>189</v>
      </c>
      <c r="C186" s="33">
        <v>100.0</v>
      </c>
      <c r="D186" s="33">
        <v>9.0</v>
      </c>
      <c r="E186" s="33">
        <v>38.0</v>
      </c>
      <c r="F186" s="34"/>
      <c r="G186" s="9">
        <v>56516.6</v>
      </c>
      <c r="H186" s="9">
        <v>54412.6</v>
      </c>
      <c r="I186" s="9">
        <v>50334.0</v>
      </c>
      <c r="J186" s="9">
        <v>10.9394</v>
      </c>
      <c r="K186" s="9">
        <f t="shared" si="7"/>
        <v>7.495690336</v>
      </c>
      <c r="L186" s="9">
        <v>21556.7</v>
      </c>
      <c r="M186" s="14">
        <f>G186/'MH | OIRP all results'!I186</f>
        <v>2.50949554</v>
      </c>
    </row>
    <row r="187">
      <c r="A187" s="5" t="s">
        <v>190</v>
      </c>
      <c r="C187" s="33">
        <v>23.0</v>
      </c>
      <c r="D187" s="33">
        <v>12.0</v>
      </c>
      <c r="E187" s="33">
        <v>38.0</v>
      </c>
      <c r="F187" s="34"/>
      <c r="G187" s="9">
        <v>57805.1</v>
      </c>
      <c r="H187" s="9">
        <v>55106.1</v>
      </c>
      <c r="I187" s="9">
        <v>52340.7</v>
      </c>
      <c r="J187" s="9">
        <v>9.45309</v>
      </c>
      <c r="K187" s="9">
        <f t="shared" si="7"/>
        <v>5.018319206</v>
      </c>
      <c r="L187" s="9">
        <v>21542.3</v>
      </c>
      <c r="M187" s="14">
        <f>G187/'MH | OIRP all results'!I187</f>
        <v>2.565899628</v>
      </c>
    </row>
    <row r="188">
      <c r="A188" s="5" t="s">
        <v>191</v>
      </c>
      <c r="C188" s="33">
        <v>100.0</v>
      </c>
      <c r="D188" s="33">
        <v>6.0</v>
      </c>
      <c r="E188" s="33">
        <v>8.0</v>
      </c>
      <c r="F188" s="34"/>
      <c r="G188" s="9">
        <v>105737.0</v>
      </c>
      <c r="H188" s="9">
        <v>89779.1</v>
      </c>
      <c r="I188" s="9">
        <v>89713.8</v>
      </c>
      <c r="J188" s="9">
        <v>15.1539</v>
      </c>
      <c r="K188" s="9">
        <f t="shared" si="7"/>
        <v>0.07273407731</v>
      </c>
      <c r="L188" s="9">
        <v>21566.4</v>
      </c>
      <c r="M188" s="14">
        <f>G188/'MH | OIRP all results'!I188</f>
        <v>1.512094669</v>
      </c>
    </row>
    <row r="189">
      <c r="A189" s="5" t="s">
        <v>192</v>
      </c>
      <c r="C189" s="33">
        <v>97.0</v>
      </c>
      <c r="D189" s="33">
        <v>9.0</v>
      </c>
      <c r="E189" s="33">
        <v>8.0</v>
      </c>
      <c r="F189" s="34"/>
      <c r="G189" s="9">
        <v>136705.0</v>
      </c>
      <c r="H189" s="9">
        <v>122654.0</v>
      </c>
      <c r="I189" s="9">
        <v>123847.0</v>
      </c>
      <c r="J189" s="9">
        <v>9.40529</v>
      </c>
      <c r="K189" s="9">
        <f t="shared" si="7"/>
        <v>-0.972654785</v>
      </c>
      <c r="L189" s="9">
        <v>21592.9</v>
      </c>
      <c r="M189" s="14">
        <f>G189/'MH | OIRP all results'!I189</f>
        <v>1.509623359</v>
      </c>
    </row>
    <row r="190">
      <c r="A190" s="5" t="s">
        <v>193</v>
      </c>
      <c r="C190" s="33">
        <v>96.0</v>
      </c>
      <c r="D190" s="33">
        <v>12.0</v>
      </c>
      <c r="E190" s="33">
        <v>8.0</v>
      </c>
      <c r="F190" s="34"/>
      <c r="G190" s="9">
        <v>231983.0</v>
      </c>
      <c r="H190" s="9">
        <v>177633.0</v>
      </c>
      <c r="I190" s="9">
        <v>203551.0</v>
      </c>
      <c r="J190" s="9">
        <v>12.2559</v>
      </c>
      <c r="K190" s="9">
        <f t="shared" si="7"/>
        <v>-14.59075735</v>
      </c>
      <c r="L190" s="9">
        <v>21566.8</v>
      </c>
      <c r="M190" s="14">
        <f>G190/'MH | OIRP all results'!I190</f>
        <v>2.492369246</v>
      </c>
    </row>
    <row r="191">
      <c r="A191" s="5" t="s">
        <v>194</v>
      </c>
      <c r="C191" s="33">
        <v>51.0</v>
      </c>
      <c r="D191" s="33">
        <v>6.0</v>
      </c>
      <c r="E191" s="33">
        <v>18.0</v>
      </c>
      <c r="F191" s="34"/>
      <c r="G191" s="9">
        <v>64312.1</v>
      </c>
      <c r="H191" s="9">
        <v>57675.1</v>
      </c>
      <c r="I191" s="9">
        <v>53174.0</v>
      </c>
      <c r="J191" s="9">
        <v>17.3188</v>
      </c>
      <c r="K191" s="9">
        <f t="shared" si="7"/>
        <v>7.80423441</v>
      </c>
      <c r="L191" s="9">
        <v>21601.4</v>
      </c>
      <c r="M191" s="14">
        <f>G191/'MH | OIRP all results'!I191</f>
        <v>1.683933116</v>
      </c>
    </row>
    <row r="192">
      <c r="A192" s="5" t="s">
        <v>195</v>
      </c>
      <c r="C192" s="33">
        <v>47.0</v>
      </c>
      <c r="D192" s="33">
        <v>9.0</v>
      </c>
      <c r="E192" s="33">
        <v>18.0</v>
      </c>
      <c r="F192" s="34"/>
      <c r="G192" s="9">
        <v>130358.0</v>
      </c>
      <c r="H192" s="9">
        <v>113993.0</v>
      </c>
      <c r="I192" s="9">
        <v>108874.0</v>
      </c>
      <c r="J192" s="9">
        <v>16.4805</v>
      </c>
      <c r="K192" s="9">
        <f t="shared" si="7"/>
        <v>4.490626617</v>
      </c>
      <c r="L192" s="9">
        <v>21602.6</v>
      </c>
      <c r="M192" s="14">
        <f>G192/'MH | OIRP all results'!I192</f>
        <v>2.089914517</v>
      </c>
    </row>
    <row r="193">
      <c r="A193" s="5" t="s">
        <v>196</v>
      </c>
      <c r="C193" s="33">
        <v>55.0</v>
      </c>
      <c r="D193" s="33">
        <v>12.0</v>
      </c>
      <c r="E193" s="33">
        <v>18.0</v>
      </c>
      <c r="F193" s="34"/>
      <c r="G193" s="9">
        <v>171067.0</v>
      </c>
      <c r="H193" s="9">
        <v>139121.0</v>
      </c>
      <c r="I193" s="9">
        <v>145481.0</v>
      </c>
      <c r="J193" s="9">
        <v>14.9568</v>
      </c>
      <c r="K193" s="9">
        <f t="shared" si="7"/>
        <v>-4.571560009</v>
      </c>
      <c r="L193" s="9">
        <v>21602.4</v>
      </c>
      <c r="M193" s="14">
        <f>G193/'MH | OIRP all results'!I193</f>
        <v>1.933620286</v>
      </c>
    </row>
    <row r="194">
      <c r="A194" s="5" t="s">
        <v>197</v>
      </c>
      <c r="C194" s="33">
        <v>22.0</v>
      </c>
      <c r="D194" s="33">
        <v>6.0</v>
      </c>
      <c r="E194" s="33">
        <v>38.0</v>
      </c>
      <c r="F194" s="34"/>
      <c r="G194" s="9">
        <v>24613.2</v>
      </c>
      <c r="H194" s="9">
        <v>22600.2</v>
      </c>
      <c r="I194" s="9">
        <v>19871.0</v>
      </c>
      <c r="J194" s="9">
        <v>19.2666</v>
      </c>
      <c r="K194" s="9">
        <f t="shared" si="7"/>
        <v>12.07599933</v>
      </c>
      <c r="L194" s="9">
        <v>21543.7</v>
      </c>
      <c r="M194" s="14">
        <f>G194/'MH | OIRP all results'!I194</f>
        <v>1.845842333</v>
      </c>
    </row>
    <row r="195">
      <c r="A195" s="5" t="s">
        <v>198</v>
      </c>
      <c r="C195" s="33">
        <v>100.0</v>
      </c>
      <c r="D195" s="33">
        <v>9.0</v>
      </c>
      <c r="E195" s="33">
        <v>38.0</v>
      </c>
      <c r="F195" s="34"/>
      <c r="G195" s="9">
        <v>42010.9</v>
      </c>
      <c r="H195" s="9">
        <v>37728.9</v>
      </c>
      <c r="I195" s="9">
        <v>37077.1</v>
      </c>
      <c r="J195" s="9">
        <v>11.744</v>
      </c>
      <c r="K195" s="9">
        <f t="shared" si="7"/>
        <v>1.727588135</v>
      </c>
      <c r="L195" s="9">
        <v>21546.0</v>
      </c>
      <c r="M195" s="14">
        <f>G195/'MH | OIRP all results'!I195</f>
        <v>3.381839404</v>
      </c>
    </row>
    <row r="196">
      <c r="A196" s="5" t="s">
        <v>199</v>
      </c>
      <c r="C196" s="33">
        <v>23.0</v>
      </c>
      <c r="D196" s="33">
        <v>12.0</v>
      </c>
      <c r="E196" s="33">
        <v>38.0</v>
      </c>
      <c r="F196" s="34"/>
      <c r="G196" s="9">
        <v>72587.1</v>
      </c>
      <c r="H196" s="9">
        <v>69464.1</v>
      </c>
      <c r="I196" s="9">
        <v>65112.0</v>
      </c>
      <c r="J196" s="9">
        <v>10.2982</v>
      </c>
      <c r="K196" s="9">
        <f t="shared" si="7"/>
        <v>6.265250683</v>
      </c>
      <c r="L196" s="9">
        <v>21602.6</v>
      </c>
      <c r="M196" s="14">
        <f>G196/'MH | OIRP all results'!I196</f>
        <v>2.411820018</v>
      </c>
    </row>
    <row r="197">
      <c r="A197" s="5" t="s">
        <v>200</v>
      </c>
      <c r="C197" s="33">
        <v>99.0</v>
      </c>
      <c r="D197" s="33">
        <v>6.0</v>
      </c>
      <c r="E197" s="33">
        <v>8.0</v>
      </c>
      <c r="F197" s="34"/>
      <c r="G197" s="9">
        <v>24502.7</v>
      </c>
      <c r="H197" s="9">
        <v>21187.7</v>
      </c>
      <c r="I197" s="9">
        <v>22470.6</v>
      </c>
      <c r="J197" s="9">
        <v>8.29336</v>
      </c>
      <c r="K197" s="9">
        <f t="shared" si="7"/>
        <v>-6.054928095</v>
      </c>
      <c r="L197" s="9">
        <v>21456.2</v>
      </c>
      <c r="M197" s="14">
        <f>G197/'MH | OIRP all results'!I197</f>
        <v>1.545580128</v>
      </c>
    </row>
    <row r="198">
      <c r="A198" s="5" t="s">
        <v>201</v>
      </c>
      <c r="C198" s="33">
        <v>95.0</v>
      </c>
      <c r="D198" s="33">
        <v>9.0</v>
      </c>
      <c r="E198" s="33">
        <v>8.0</v>
      </c>
      <c r="F198" s="34"/>
      <c r="G198" s="9">
        <v>43930.2</v>
      </c>
      <c r="H198" s="9">
        <v>37578.2</v>
      </c>
      <c r="I198" s="9">
        <v>38361.0</v>
      </c>
      <c r="J198" s="9">
        <v>12.6773</v>
      </c>
      <c r="K198" s="9">
        <f t="shared" si="7"/>
        <v>-2.083122662</v>
      </c>
      <c r="L198" s="9">
        <v>21613.8</v>
      </c>
      <c r="M198" s="14">
        <f>G198/'MH | OIRP all results'!I198</f>
        <v>1.78884188</v>
      </c>
    </row>
    <row r="199">
      <c r="A199" s="5" t="s">
        <v>202</v>
      </c>
      <c r="C199" s="33">
        <v>92.0</v>
      </c>
      <c r="D199" s="33">
        <v>12.0</v>
      </c>
      <c r="E199" s="33">
        <v>8.0</v>
      </c>
      <c r="F199" s="34"/>
      <c r="G199" s="9">
        <v>49679.7</v>
      </c>
      <c r="H199" s="9">
        <v>39789.7</v>
      </c>
      <c r="I199" s="9">
        <v>44860.1</v>
      </c>
      <c r="J199" s="9">
        <v>9.70148</v>
      </c>
      <c r="K199" s="9">
        <f t="shared" si="7"/>
        <v>-12.7429963</v>
      </c>
      <c r="L199" s="9">
        <v>21567.7</v>
      </c>
      <c r="M199" s="14">
        <f>G199/'MH | OIRP all results'!I199</f>
        <v>1.836845842</v>
      </c>
    </row>
    <row r="200">
      <c r="A200" s="5" t="s">
        <v>203</v>
      </c>
      <c r="C200" s="33">
        <v>47.0</v>
      </c>
      <c r="D200" s="33">
        <v>6.0</v>
      </c>
      <c r="E200" s="33">
        <v>18.0</v>
      </c>
      <c r="F200" s="34"/>
      <c r="G200" s="9">
        <v>10853.4</v>
      </c>
      <c r="H200" s="9">
        <v>9273.41</v>
      </c>
      <c r="I200" s="9">
        <v>8233.16</v>
      </c>
      <c r="J200" s="9">
        <v>24.1422</v>
      </c>
      <c r="K200" s="9">
        <f t="shared" si="7"/>
        <v>11.21755643</v>
      </c>
      <c r="L200" s="9">
        <v>21617.0</v>
      </c>
      <c r="M200" s="14">
        <f>G200/'MH | OIRP all results'!I200</f>
        <v>1.954081761</v>
      </c>
    </row>
    <row r="201">
      <c r="A201" s="5" t="s">
        <v>204</v>
      </c>
      <c r="C201" s="33">
        <v>66.0</v>
      </c>
      <c r="D201" s="33">
        <v>9.0</v>
      </c>
      <c r="E201" s="33">
        <v>18.0</v>
      </c>
      <c r="F201" s="34"/>
      <c r="G201" s="9">
        <v>24038.1</v>
      </c>
      <c r="H201" s="9">
        <v>18731.1</v>
      </c>
      <c r="I201" s="9">
        <v>19528.7</v>
      </c>
      <c r="J201" s="9">
        <v>18.7593</v>
      </c>
      <c r="K201" s="9">
        <f t="shared" si="7"/>
        <v>-4.258158891</v>
      </c>
      <c r="L201" s="9">
        <v>21603.5</v>
      </c>
      <c r="M201" s="14">
        <f>G201/'MH | OIRP all results'!I201</f>
        <v>3.219011883</v>
      </c>
    </row>
    <row r="202">
      <c r="A202" s="5" t="s">
        <v>205</v>
      </c>
      <c r="C202" s="33">
        <v>51.0</v>
      </c>
      <c r="D202" s="33">
        <v>12.0</v>
      </c>
      <c r="E202" s="33">
        <v>18.0</v>
      </c>
      <c r="F202" s="34"/>
      <c r="G202" s="9">
        <v>32249.3</v>
      </c>
      <c r="H202" s="9">
        <v>27436.3</v>
      </c>
      <c r="I202" s="9">
        <v>28673.2</v>
      </c>
      <c r="J202" s="9">
        <v>11.0888</v>
      </c>
      <c r="K202" s="9">
        <f t="shared" si="7"/>
        <v>-4.508260954</v>
      </c>
      <c r="L202" s="9">
        <v>21611.0</v>
      </c>
      <c r="M202" s="14">
        <f>G202/'MH | OIRP all results'!I202</f>
        <v>2.096179346</v>
      </c>
    </row>
    <row r="203">
      <c r="A203" s="5" t="s">
        <v>206</v>
      </c>
      <c r="C203" s="33">
        <v>23.0</v>
      </c>
      <c r="D203" s="33">
        <v>6.0</v>
      </c>
      <c r="E203" s="33">
        <v>38.0</v>
      </c>
      <c r="F203" s="34"/>
      <c r="G203" s="9">
        <v>8613.71</v>
      </c>
      <c r="H203" s="9">
        <v>8435.71</v>
      </c>
      <c r="I203" s="9">
        <v>7189.21</v>
      </c>
      <c r="J203" s="9">
        <v>16.5376</v>
      </c>
      <c r="K203" s="9">
        <f t="shared" si="7"/>
        <v>14.77646813</v>
      </c>
      <c r="L203" s="9">
        <v>21611.8</v>
      </c>
      <c r="M203" s="14">
        <f>G203/'MH | OIRP all results'!I203</f>
        <v>1.480884022</v>
      </c>
    </row>
    <row r="204">
      <c r="A204" s="5" t="s">
        <v>207</v>
      </c>
      <c r="C204" s="33">
        <v>23.0</v>
      </c>
      <c r="D204" s="33">
        <v>9.0</v>
      </c>
      <c r="E204" s="33">
        <v>38.0</v>
      </c>
      <c r="F204" s="34"/>
      <c r="G204" s="9">
        <v>9443.02</v>
      </c>
      <c r="H204" s="9">
        <v>8238.02</v>
      </c>
      <c r="I204" s="9">
        <v>7516.01</v>
      </c>
      <c r="J204" s="9">
        <v>20.4067</v>
      </c>
      <c r="K204" s="9">
        <f t="shared" si="7"/>
        <v>8.764363281</v>
      </c>
      <c r="L204" s="9">
        <v>21607.5</v>
      </c>
      <c r="M204" s="14">
        <f>G204/'MH | OIRP all results'!I204</f>
        <v>2.569494293</v>
      </c>
    </row>
    <row r="205">
      <c r="A205" s="5" t="s">
        <v>208</v>
      </c>
      <c r="C205" s="33">
        <v>23.0</v>
      </c>
      <c r="D205" s="33">
        <v>12.0</v>
      </c>
      <c r="E205" s="33">
        <v>38.0</v>
      </c>
      <c r="F205" s="34"/>
      <c r="G205" s="9">
        <v>15527.9</v>
      </c>
      <c r="H205" s="9">
        <v>14830.9</v>
      </c>
      <c r="I205" s="9">
        <v>13002.0</v>
      </c>
      <c r="J205" s="9">
        <v>16.2668</v>
      </c>
      <c r="K205" s="9">
        <f t="shared" si="7"/>
        <v>12.33168587</v>
      </c>
      <c r="L205" s="9">
        <v>24201.3</v>
      </c>
      <c r="M205" s="14">
        <f>G205/'MH | OIRP all results'!I205</f>
        <v>4.198148023</v>
      </c>
    </row>
    <row r="206">
      <c r="A206" s="5" t="s">
        <v>209</v>
      </c>
      <c r="C206" s="33">
        <v>100.0</v>
      </c>
      <c r="D206" s="33">
        <v>6.0</v>
      </c>
      <c r="E206" s="33">
        <v>8.0</v>
      </c>
      <c r="F206" s="34"/>
      <c r="G206" s="9">
        <v>19242.2</v>
      </c>
      <c r="H206" s="9">
        <v>18523.2</v>
      </c>
      <c r="I206" s="9">
        <v>17174.2</v>
      </c>
      <c r="J206" s="9">
        <v>10.7473</v>
      </c>
      <c r="K206" s="9">
        <f t="shared" si="7"/>
        <v>7.282758919</v>
      </c>
      <c r="L206" s="9">
        <v>21527.9</v>
      </c>
      <c r="M206" s="14">
        <f>G206/'MH | OIRP all results'!I206</f>
        <v>1.359911234</v>
      </c>
    </row>
    <row r="207">
      <c r="A207" s="5" t="s">
        <v>210</v>
      </c>
      <c r="C207" s="33">
        <v>100.0</v>
      </c>
      <c r="D207" s="33">
        <v>9.0</v>
      </c>
      <c r="E207" s="33">
        <v>8.0</v>
      </c>
      <c r="F207" s="34"/>
      <c r="G207" s="9">
        <v>24411.8</v>
      </c>
      <c r="H207" s="9">
        <v>22171.8</v>
      </c>
      <c r="I207" s="9">
        <v>20590.4</v>
      </c>
      <c r="J207" s="9">
        <v>15.6541</v>
      </c>
      <c r="K207" s="9">
        <f t="shared" si="7"/>
        <v>7.132483605</v>
      </c>
      <c r="L207" s="9">
        <v>21562.2</v>
      </c>
      <c r="M207" s="14">
        <f>G207/'MH | OIRP all results'!I207</f>
        <v>1.671938031</v>
      </c>
    </row>
    <row r="208">
      <c r="A208" s="5" t="s">
        <v>211</v>
      </c>
      <c r="C208" s="33">
        <v>97.0</v>
      </c>
      <c r="D208" s="33">
        <v>12.0</v>
      </c>
      <c r="E208" s="33">
        <v>8.0</v>
      </c>
      <c r="F208" s="34"/>
      <c r="G208" s="9">
        <v>50313.1</v>
      </c>
      <c r="H208" s="9">
        <v>41060.1</v>
      </c>
      <c r="I208" s="9">
        <v>44847.8</v>
      </c>
      <c r="J208" s="9">
        <v>10.8626</v>
      </c>
      <c r="K208" s="9">
        <f t="shared" si="7"/>
        <v>-9.224770519</v>
      </c>
      <c r="L208" s="9">
        <v>21534.5</v>
      </c>
      <c r="M208" s="14">
        <f>G208/'MH | OIRP all results'!I208</f>
        <v>1.867432003</v>
      </c>
    </row>
    <row r="209">
      <c r="A209" s="5" t="s">
        <v>212</v>
      </c>
      <c r="C209" s="33">
        <v>51.0</v>
      </c>
      <c r="D209" s="33">
        <v>6.0</v>
      </c>
      <c r="E209" s="33">
        <v>18.0</v>
      </c>
      <c r="F209" s="34"/>
      <c r="G209" s="9">
        <v>13197.4</v>
      </c>
      <c r="H209" s="9">
        <v>12421.4</v>
      </c>
      <c r="I209" s="9">
        <v>10176.2</v>
      </c>
      <c r="J209" s="9">
        <v>22.8921</v>
      </c>
      <c r="K209" s="9">
        <f t="shared" si="7"/>
        <v>18.07525722</v>
      </c>
      <c r="L209" s="9">
        <v>21601.2</v>
      </c>
      <c r="M209" s="14">
        <f>G209/'MH | OIRP all results'!I209</f>
        <v>1.857166981</v>
      </c>
    </row>
    <row r="210">
      <c r="A210" s="5" t="s">
        <v>213</v>
      </c>
      <c r="C210" s="33">
        <v>53.0</v>
      </c>
      <c r="D210" s="33">
        <v>9.0</v>
      </c>
      <c r="E210" s="33">
        <v>18.0</v>
      </c>
      <c r="F210" s="34"/>
      <c r="G210" s="9">
        <v>25495.5</v>
      </c>
      <c r="H210" s="9">
        <v>24477.5</v>
      </c>
      <c r="I210" s="9">
        <v>21934.0</v>
      </c>
      <c r="J210" s="9">
        <v>13.9692</v>
      </c>
      <c r="K210" s="9">
        <f t="shared" si="7"/>
        <v>10.39117557</v>
      </c>
      <c r="L210" s="9">
        <v>21602.2</v>
      </c>
      <c r="M210" s="14">
        <f>G210/'MH | OIRP all results'!I210</f>
        <v>1.936421014</v>
      </c>
    </row>
    <row r="211">
      <c r="A211" s="5" t="s">
        <v>214</v>
      </c>
      <c r="C211" s="33">
        <v>50.0</v>
      </c>
      <c r="D211" s="33">
        <v>12.0</v>
      </c>
      <c r="E211" s="33">
        <v>18.0</v>
      </c>
      <c r="F211" s="34"/>
      <c r="G211" s="9">
        <v>28053.1</v>
      </c>
      <c r="H211" s="9">
        <v>24205.1</v>
      </c>
      <c r="I211" s="9">
        <v>24894.3</v>
      </c>
      <c r="J211" s="9">
        <v>11.26</v>
      </c>
      <c r="K211" s="9">
        <f t="shared" si="7"/>
        <v>-2.847333826</v>
      </c>
      <c r="L211" s="9">
        <v>21602.5</v>
      </c>
      <c r="M211" s="14">
        <f>G211/'MH | OIRP all results'!I211</f>
        <v>2.241826827</v>
      </c>
    </row>
    <row r="212">
      <c r="A212" s="5" t="s">
        <v>215</v>
      </c>
      <c r="C212" s="33">
        <v>22.0</v>
      </c>
      <c r="D212" s="33">
        <v>6.0</v>
      </c>
      <c r="E212" s="33">
        <v>38.0</v>
      </c>
      <c r="F212" s="34"/>
      <c r="G212" s="9">
        <v>6191.94</v>
      </c>
      <c r="H212" s="9">
        <v>5981.94</v>
      </c>
      <c r="I212" s="9">
        <v>5037.79</v>
      </c>
      <c r="J212" s="9">
        <v>18.6396</v>
      </c>
      <c r="K212" s="9">
        <f t="shared" si="7"/>
        <v>15.78334119</v>
      </c>
      <c r="L212" s="9">
        <v>21600.4</v>
      </c>
      <c r="M212" s="14">
        <f>G212/'MH | OIRP all results'!I212</f>
        <v>1.717573959</v>
      </c>
    </row>
    <row r="213">
      <c r="A213" s="5" t="s">
        <v>216</v>
      </c>
      <c r="C213" s="33">
        <v>23.0</v>
      </c>
      <c r="D213" s="33">
        <v>9.0</v>
      </c>
      <c r="E213" s="33">
        <v>38.0</v>
      </c>
      <c r="F213" s="34"/>
      <c r="G213" s="9">
        <v>11507.0</v>
      </c>
      <c r="H213" s="9">
        <v>11029.0</v>
      </c>
      <c r="I213" s="9">
        <v>9770.02</v>
      </c>
      <c r="J213" s="9">
        <v>15.0952</v>
      </c>
      <c r="K213" s="9">
        <f t="shared" si="7"/>
        <v>11.41517817</v>
      </c>
      <c r="L213" s="9">
        <v>21600.6</v>
      </c>
      <c r="M213" s="14">
        <f>G213/'MH | OIRP all results'!I213</f>
        <v>2.496349953</v>
      </c>
    </row>
    <row r="214">
      <c r="A214" s="5" t="s">
        <v>217</v>
      </c>
      <c r="C214" s="33">
        <v>24.0</v>
      </c>
      <c r="D214" s="33">
        <v>12.0</v>
      </c>
      <c r="E214" s="33">
        <v>38.0</v>
      </c>
      <c r="F214" s="34"/>
      <c r="G214" s="9">
        <v>12698.1</v>
      </c>
      <c r="H214" s="9">
        <v>12043.1</v>
      </c>
      <c r="I214" s="9">
        <v>11550.7</v>
      </c>
      <c r="J214" s="9">
        <v>9.03618</v>
      </c>
      <c r="K214" s="9">
        <f t="shared" si="7"/>
        <v>4.088648272</v>
      </c>
      <c r="L214" s="9">
        <v>21557.6</v>
      </c>
      <c r="M214" s="14">
        <f>G214/'MH | OIRP all results'!I214</f>
        <v>1.911474931</v>
      </c>
    </row>
    <row r="215">
      <c r="A215" s="5" t="s">
        <v>218</v>
      </c>
      <c r="C215" s="33">
        <v>100.0</v>
      </c>
      <c r="D215" s="33">
        <v>6.0</v>
      </c>
      <c r="E215" s="33">
        <v>8.0</v>
      </c>
      <c r="F215" s="34"/>
      <c r="G215" s="9">
        <v>20922.3</v>
      </c>
      <c r="H215" s="9">
        <v>19131.3</v>
      </c>
      <c r="I215" s="9">
        <v>17230.4</v>
      </c>
      <c r="J215" s="9">
        <v>17.6455</v>
      </c>
      <c r="K215" s="9">
        <f t="shared" si="7"/>
        <v>9.936073346</v>
      </c>
      <c r="L215" s="9">
        <v>23606.2</v>
      </c>
      <c r="M215" s="14">
        <f>G215/'MH | OIRP all results'!I215</f>
        <v>1.661462593</v>
      </c>
    </row>
    <row r="216">
      <c r="A216" s="5" t="s">
        <v>219</v>
      </c>
      <c r="C216" s="33">
        <v>97.0</v>
      </c>
      <c r="D216" s="33">
        <v>9.0</v>
      </c>
      <c r="E216" s="33">
        <v>8.0</v>
      </c>
      <c r="F216" s="34"/>
      <c r="G216" s="9">
        <v>42458.3</v>
      </c>
      <c r="H216" s="9">
        <v>37216.3</v>
      </c>
      <c r="I216" s="9">
        <v>36653.8</v>
      </c>
      <c r="J216" s="9">
        <v>13.6712</v>
      </c>
      <c r="K216" s="9">
        <f t="shared" si="7"/>
        <v>1.511434506</v>
      </c>
      <c r="L216" s="9">
        <v>21582.5</v>
      </c>
      <c r="M216" s="14">
        <f>G216/'MH | OIRP all results'!I216</f>
        <v>1.511913113</v>
      </c>
    </row>
    <row r="217">
      <c r="A217" s="5" t="s">
        <v>220</v>
      </c>
      <c r="C217" s="33">
        <v>94.0</v>
      </c>
      <c r="D217" s="33">
        <v>12.0</v>
      </c>
      <c r="E217" s="33">
        <v>8.0</v>
      </c>
      <c r="F217" s="34"/>
      <c r="G217" s="9">
        <v>44856.8</v>
      </c>
      <c r="H217" s="9">
        <v>37811.8</v>
      </c>
      <c r="I217" s="9">
        <v>41692.7</v>
      </c>
      <c r="J217" s="9">
        <v>7.0538</v>
      </c>
      <c r="K217" s="9">
        <f t="shared" si="7"/>
        <v>-10.2637272</v>
      </c>
      <c r="L217" s="9">
        <v>21588.8</v>
      </c>
      <c r="M217" s="14">
        <f>G217/'MH | OIRP all results'!I217</f>
        <v>413.8081181</v>
      </c>
    </row>
    <row r="218">
      <c r="A218" s="5" t="s">
        <v>221</v>
      </c>
      <c r="C218" s="33">
        <v>53.0</v>
      </c>
      <c r="D218" s="33">
        <v>6.0</v>
      </c>
      <c r="E218" s="33">
        <v>18.0</v>
      </c>
      <c r="F218" s="34"/>
      <c r="G218" s="9">
        <v>16069.2</v>
      </c>
      <c r="H218" s="9">
        <v>13848.2</v>
      </c>
      <c r="I218" s="9">
        <v>11653.5</v>
      </c>
      <c r="J218" s="9">
        <v>27.4794</v>
      </c>
      <c r="K218" s="9">
        <f t="shared" si="7"/>
        <v>15.84826909</v>
      </c>
      <c r="L218" s="9">
        <v>21601.1</v>
      </c>
      <c r="M218" s="14">
        <f>G218/'MH | OIRP all results'!I218</f>
        <v>2.485941433</v>
      </c>
    </row>
    <row r="219">
      <c r="A219" s="5" t="s">
        <v>222</v>
      </c>
      <c r="C219" s="33">
        <v>48.0</v>
      </c>
      <c r="D219" s="33">
        <v>9.0</v>
      </c>
      <c r="E219" s="33">
        <v>18.0</v>
      </c>
      <c r="F219" s="34"/>
      <c r="G219" s="9">
        <v>20989.4</v>
      </c>
      <c r="H219" s="9">
        <v>18765.4</v>
      </c>
      <c r="I219" s="9">
        <v>17220.7</v>
      </c>
      <c r="J219" s="9">
        <v>17.9552</v>
      </c>
      <c r="K219" s="9">
        <f t="shared" si="7"/>
        <v>8.23163908</v>
      </c>
      <c r="L219" s="9">
        <v>21601.9</v>
      </c>
      <c r="M219" s="14">
        <f>G219/'MH | OIRP all results'!I219</f>
        <v>2.315335926</v>
      </c>
    </row>
    <row r="220">
      <c r="A220" s="5" t="s">
        <v>223</v>
      </c>
      <c r="C220" s="33">
        <v>57.0</v>
      </c>
      <c r="D220" s="33">
        <v>12.0</v>
      </c>
      <c r="E220" s="33">
        <v>18.0</v>
      </c>
      <c r="F220" s="34"/>
      <c r="G220" s="9">
        <v>53369.1</v>
      </c>
      <c r="H220" s="9">
        <v>36903.1</v>
      </c>
      <c r="I220" s="9">
        <v>43339.6</v>
      </c>
      <c r="J220" s="9">
        <v>18.7926</v>
      </c>
      <c r="K220" s="9">
        <f t="shared" si="7"/>
        <v>-17.44162415</v>
      </c>
      <c r="L220" s="9">
        <v>21602.7</v>
      </c>
      <c r="M220" s="14">
        <f>G220/'MH | OIRP all results'!I220</f>
        <v>2.627789951</v>
      </c>
    </row>
    <row r="221">
      <c r="A221" s="5" t="s">
        <v>224</v>
      </c>
      <c r="C221" s="33">
        <v>100.0</v>
      </c>
      <c r="D221" s="33">
        <v>6.0</v>
      </c>
      <c r="E221" s="33">
        <v>38.0</v>
      </c>
      <c r="F221" s="34"/>
      <c r="G221" s="9">
        <v>7542.22</v>
      </c>
      <c r="H221" s="9">
        <v>7131.22</v>
      </c>
      <c r="I221" s="9">
        <v>6203.97</v>
      </c>
      <c r="J221" s="9">
        <v>17.7435</v>
      </c>
      <c r="K221" s="9">
        <f t="shared" si="7"/>
        <v>13.00268397</v>
      </c>
      <c r="L221" s="9">
        <v>21602.6</v>
      </c>
      <c r="M221" s="14">
        <f>G221/'MH | OIRP all results'!I221</f>
        <v>1.795595658</v>
      </c>
    </row>
    <row r="222">
      <c r="A222" s="5" t="s">
        <v>225</v>
      </c>
      <c r="C222" s="33">
        <v>22.0</v>
      </c>
      <c r="D222" s="33">
        <v>9.0</v>
      </c>
      <c r="E222" s="33">
        <v>38.0</v>
      </c>
      <c r="F222" s="34"/>
      <c r="G222" s="9">
        <v>11140.5</v>
      </c>
      <c r="H222" s="9">
        <v>10304.5</v>
      </c>
      <c r="I222" s="9">
        <v>9401.79</v>
      </c>
      <c r="J222" s="9">
        <v>15.6071</v>
      </c>
      <c r="K222" s="9">
        <f t="shared" si="7"/>
        <v>8.760347421</v>
      </c>
      <c r="L222" s="9">
        <v>21601.5</v>
      </c>
      <c r="M222" s="14">
        <f>G222/'MH | OIRP all results'!I222</f>
        <v>2.384642223</v>
      </c>
    </row>
    <row r="223">
      <c r="A223" s="5" t="s">
        <v>226</v>
      </c>
      <c r="B223" s="36"/>
      <c r="C223" s="37">
        <v>24.0</v>
      </c>
      <c r="D223" s="37">
        <v>12.0</v>
      </c>
      <c r="E223" s="37">
        <v>38.0</v>
      </c>
      <c r="F223" s="34"/>
      <c r="G223" s="9">
        <v>17847.6</v>
      </c>
      <c r="H223" s="9">
        <v>16907.6</v>
      </c>
      <c r="I223" s="9">
        <v>15749.0</v>
      </c>
      <c r="J223" s="9">
        <v>11.7584</v>
      </c>
      <c r="K223" s="9">
        <f t="shared" si="7"/>
        <v>6.852539686</v>
      </c>
      <c r="L223" s="9">
        <v>21601.4</v>
      </c>
      <c r="M223" s="14">
        <f>G223/'MH | OIRP all results'!I223</f>
        <v>2.6295349</v>
      </c>
    </row>
    <row r="224">
      <c r="A224" s="10"/>
      <c r="B224" s="38"/>
      <c r="C224" s="38"/>
      <c r="D224" s="38"/>
      <c r="E224" s="39" t="s">
        <v>63</v>
      </c>
      <c r="F224" s="29"/>
      <c r="G224" s="13">
        <f t="shared" ref="G224:M224" si="8">AVERAGE(G170:G223)</f>
        <v>70790.74796</v>
      </c>
      <c r="H224" s="13">
        <f t="shared" si="8"/>
        <v>61013.72037</v>
      </c>
      <c r="I224" s="13">
        <f t="shared" si="8"/>
        <v>60583.45093</v>
      </c>
      <c r="J224" s="13">
        <f t="shared" si="8"/>
        <v>15.17429574</v>
      </c>
      <c r="K224" s="27">
        <f t="shared" si="8"/>
        <v>4.074257368</v>
      </c>
      <c r="L224" s="13">
        <f t="shared" si="8"/>
        <v>21672.96481</v>
      </c>
      <c r="M224" s="13">
        <f t="shared" si="8"/>
        <v>9.736093728</v>
      </c>
    </row>
    <row r="225">
      <c r="A225" s="5"/>
      <c r="B225" s="38"/>
      <c r="C225" s="38"/>
      <c r="D225" s="38"/>
      <c r="E225" s="38"/>
      <c r="F225" s="29"/>
    </row>
    <row r="226">
      <c r="A226" s="5" t="s">
        <v>227</v>
      </c>
      <c r="B226" s="32">
        <v>200.0</v>
      </c>
      <c r="C226" s="33">
        <v>199.0</v>
      </c>
      <c r="D226" s="33">
        <v>6.0</v>
      </c>
      <c r="E226" s="33">
        <v>8.0</v>
      </c>
      <c r="F226" s="34"/>
      <c r="G226" s="9">
        <v>311941.0</v>
      </c>
      <c r="H226" s="9">
        <v>228092.0</v>
      </c>
      <c r="I226" s="9">
        <v>278378.0</v>
      </c>
      <c r="J226" s="9">
        <v>10.7594</v>
      </c>
      <c r="K226" s="9">
        <f t="shared" ref="K226:K279" si="9">100*(H226-I226)/H226</f>
        <v>-22.04636726</v>
      </c>
      <c r="L226" s="9">
        <v>21576.6</v>
      </c>
      <c r="M226" s="14">
        <f>G226/'MH | OIRP all results'!I226</f>
        <v>6389.614912</v>
      </c>
    </row>
    <row r="227">
      <c r="A227" s="5" t="s">
        <v>228</v>
      </c>
      <c r="C227" s="33">
        <v>183.0</v>
      </c>
      <c r="D227" s="33">
        <v>9.0</v>
      </c>
      <c r="E227" s="33">
        <v>8.0</v>
      </c>
      <c r="F227" s="34"/>
      <c r="G227" s="9">
        <v>438415.0</v>
      </c>
      <c r="H227" s="9">
        <v>341729.0</v>
      </c>
      <c r="I227" s="9">
        <v>290241.0</v>
      </c>
      <c r="J227" s="9">
        <v>33.7975</v>
      </c>
      <c r="K227" s="9">
        <f t="shared" si="9"/>
        <v>15.06690974</v>
      </c>
      <c r="L227" s="9">
        <v>21699.1</v>
      </c>
      <c r="M227" s="14">
        <f>G227/'MH | OIRP all results'!I227</f>
        <v>2572.254166</v>
      </c>
    </row>
    <row r="228">
      <c r="A228" s="5" t="s">
        <v>229</v>
      </c>
      <c r="C228" s="33">
        <v>197.0</v>
      </c>
      <c r="D228" s="33">
        <v>12.0</v>
      </c>
      <c r="E228" s="33">
        <v>8.0</v>
      </c>
      <c r="F228" s="34"/>
      <c r="G228" s="9">
        <v>559684.0</v>
      </c>
      <c r="H228" s="9">
        <v>401394.0</v>
      </c>
      <c r="I228" s="9">
        <v>405459.0</v>
      </c>
      <c r="J228" s="9">
        <v>27.5558</v>
      </c>
      <c r="K228" s="9">
        <f t="shared" si="9"/>
        <v>-1.012720668</v>
      </c>
      <c r="L228" s="9">
        <v>21641.1</v>
      </c>
      <c r="M228" s="14">
        <f>G228/'MH | OIRP all results'!I228</f>
        <v>953.4325917</v>
      </c>
    </row>
    <row r="229">
      <c r="A229" s="5" t="s">
        <v>230</v>
      </c>
      <c r="C229" s="33">
        <v>95.0</v>
      </c>
      <c r="D229" s="33">
        <v>6.0</v>
      </c>
      <c r="E229" s="33">
        <v>18.0</v>
      </c>
      <c r="F229" s="34"/>
      <c r="G229" s="9">
        <v>169868.0</v>
      </c>
      <c r="H229" s="9">
        <v>122435.0</v>
      </c>
      <c r="I229" s="9">
        <v>80347.8</v>
      </c>
      <c r="J229" s="9">
        <v>52.6999</v>
      </c>
      <c r="K229" s="9">
        <f t="shared" si="9"/>
        <v>34.37513783</v>
      </c>
      <c r="L229" s="9">
        <v>21609.9</v>
      </c>
      <c r="M229" s="14">
        <f>G229/'MH | OIRP all results'!I229</f>
        <v>3.081600702</v>
      </c>
    </row>
    <row r="230">
      <c r="A230" s="5" t="s">
        <v>231</v>
      </c>
      <c r="C230" s="33">
        <v>93.0</v>
      </c>
      <c r="D230" s="33">
        <v>9.0</v>
      </c>
      <c r="E230" s="33">
        <v>18.0</v>
      </c>
      <c r="F230" s="34"/>
      <c r="G230" s="9">
        <v>269795.0</v>
      </c>
      <c r="H230" s="9">
        <v>201791.0</v>
      </c>
      <c r="I230" s="9">
        <v>179011.0</v>
      </c>
      <c r="J230" s="9">
        <v>33.6493</v>
      </c>
      <c r="K230" s="9">
        <f t="shared" si="9"/>
        <v>11.28890783</v>
      </c>
      <c r="L230" s="9">
        <v>21627.3</v>
      </c>
      <c r="M230" s="14">
        <f>G230/'MH | OIRP all results'!I230</f>
        <v>-13.79976165</v>
      </c>
    </row>
    <row r="231">
      <c r="A231" s="5" t="s">
        <v>232</v>
      </c>
      <c r="C231" s="33">
        <v>100.0</v>
      </c>
      <c r="D231" s="33">
        <v>12.0</v>
      </c>
      <c r="E231" s="33">
        <v>18.0</v>
      </c>
      <c r="F231" s="34"/>
      <c r="G231" s="9">
        <v>357118.0</v>
      </c>
      <c r="H231" s="9">
        <v>244182.0</v>
      </c>
      <c r="I231" s="9">
        <v>267335.0</v>
      </c>
      <c r="J231" s="9">
        <v>25.1411</v>
      </c>
      <c r="K231" s="9">
        <f t="shared" si="9"/>
        <v>-9.48186189</v>
      </c>
      <c r="L231" s="9">
        <v>21621.5</v>
      </c>
      <c r="M231" s="14">
        <f>G231/'MH | OIRP all results'!I231</f>
        <v>-3.953529823</v>
      </c>
    </row>
    <row r="232">
      <c r="A232" s="5" t="s">
        <v>233</v>
      </c>
      <c r="C232" s="33">
        <v>48.0</v>
      </c>
      <c r="D232" s="33">
        <v>6.0</v>
      </c>
      <c r="E232" s="33">
        <v>38.0</v>
      </c>
      <c r="F232" s="34"/>
      <c r="G232" s="9">
        <v>104763.0</v>
      </c>
      <c r="H232" s="9">
        <v>68027.8</v>
      </c>
      <c r="I232" s="9">
        <v>60807.4</v>
      </c>
      <c r="J232" s="9">
        <v>41.9571</v>
      </c>
      <c r="K232" s="9">
        <f t="shared" si="9"/>
        <v>10.61389608</v>
      </c>
      <c r="L232" s="9">
        <v>21604.8</v>
      </c>
      <c r="M232" s="14">
        <f>G232/'MH | OIRP all results'!I232</f>
        <v>6.657790714</v>
      </c>
    </row>
    <row r="233">
      <c r="A233" s="5" t="s">
        <v>234</v>
      </c>
      <c r="C233" s="33">
        <v>44.0</v>
      </c>
      <c r="D233" s="33">
        <v>9.0</v>
      </c>
      <c r="E233" s="33">
        <v>38.0</v>
      </c>
      <c r="F233" s="34"/>
      <c r="G233" s="9">
        <v>183802.0</v>
      </c>
      <c r="H233" s="9">
        <v>151077.0</v>
      </c>
      <c r="I233" s="9">
        <v>125954.0</v>
      </c>
      <c r="J233" s="9">
        <v>31.4728</v>
      </c>
      <c r="K233" s="9">
        <f t="shared" si="9"/>
        <v>16.62926852</v>
      </c>
      <c r="L233" s="9">
        <v>21606.9</v>
      </c>
      <c r="M233" s="14">
        <f>G233/'MH | OIRP all results'!I233</f>
        <v>9.218308023</v>
      </c>
    </row>
    <row r="234">
      <c r="A234" s="5" t="s">
        <v>235</v>
      </c>
      <c r="C234" s="33">
        <v>47.0</v>
      </c>
      <c r="D234" s="33">
        <v>12.0</v>
      </c>
      <c r="E234" s="33">
        <v>38.0</v>
      </c>
      <c r="F234" s="34"/>
      <c r="G234" s="9">
        <v>273186.0</v>
      </c>
      <c r="H234" s="9">
        <v>230210.0</v>
      </c>
      <c r="I234" s="9">
        <v>202768.0</v>
      </c>
      <c r="J234" s="9">
        <v>25.7764</v>
      </c>
      <c r="K234" s="9">
        <f t="shared" si="9"/>
        <v>11.92042049</v>
      </c>
      <c r="L234" s="9">
        <v>21610.2</v>
      </c>
      <c r="M234" s="14">
        <f>G234/'MH | OIRP all results'!I234</f>
        <v>-40.84938783</v>
      </c>
    </row>
    <row r="235">
      <c r="A235" s="5" t="s">
        <v>236</v>
      </c>
      <c r="C235" s="33">
        <v>199.0</v>
      </c>
      <c r="D235" s="33">
        <v>6.0</v>
      </c>
      <c r="E235" s="33">
        <v>8.0</v>
      </c>
      <c r="F235" s="34"/>
      <c r="G235" s="9">
        <v>247724.0</v>
      </c>
      <c r="H235" s="9">
        <v>184256.0</v>
      </c>
      <c r="I235" s="9">
        <v>218169.0</v>
      </c>
      <c r="J235" s="9">
        <v>11.9306</v>
      </c>
      <c r="K235" s="9">
        <f t="shared" si="9"/>
        <v>-18.40537079</v>
      </c>
      <c r="L235" s="9">
        <v>21593.7</v>
      </c>
      <c r="M235" s="14">
        <f>G235/'MH | OIRP all results'!I235</f>
        <v>2.067416105</v>
      </c>
    </row>
    <row r="236">
      <c r="A236" s="5" t="s">
        <v>237</v>
      </c>
      <c r="C236" s="33">
        <v>197.0</v>
      </c>
      <c r="D236" s="33">
        <v>9.0</v>
      </c>
      <c r="E236" s="33">
        <v>8.0</v>
      </c>
      <c r="F236" s="34"/>
      <c r="G236" s="9">
        <v>349161.0</v>
      </c>
      <c r="H236" s="9">
        <v>263701.0</v>
      </c>
      <c r="I236" s="9">
        <v>228719.0</v>
      </c>
      <c r="J236" s="9">
        <v>34.4947</v>
      </c>
      <c r="K236" s="9">
        <f t="shared" si="9"/>
        <v>13.26578208</v>
      </c>
      <c r="L236" s="9">
        <v>21632.2</v>
      </c>
      <c r="M236" s="14">
        <f>G236/'MH | OIRP all results'!I236</f>
        <v>2278.523884</v>
      </c>
    </row>
    <row r="237">
      <c r="A237" s="5" t="s">
        <v>238</v>
      </c>
      <c r="C237" s="33">
        <v>192.0</v>
      </c>
      <c r="D237" s="33">
        <v>12.0</v>
      </c>
      <c r="E237" s="33">
        <v>8.0</v>
      </c>
      <c r="F237" s="34"/>
      <c r="G237" s="9">
        <v>589229.0</v>
      </c>
      <c r="H237" s="9">
        <v>461574.0</v>
      </c>
      <c r="I237" s="9">
        <v>430909.0</v>
      </c>
      <c r="J237" s="9">
        <v>26.8691</v>
      </c>
      <c r="K237" s="9">
        <f t="shared" si="9"/>
        <v>6.643571778</v>
      </c>
      <c r="L237" s="9">
        <v>21646.0</v>
      </c>
      <c r="M237" s="14">
        <f>G237/'MH | OIRP all results'!I237</f>
        <v>2301.585876</v>
      </c>
    </row>
    <row r="238">
      <c r="A238" s="5" t="s">
        <v>239</v>
      </c>
      <c r="C238" s="33">
        <v>98.0</v>
      </c>
      <c r="D238" s="33">
        <v>6.0</v>
      </c>
      <c r="E238" s="33">
        <v>18.0</v>
      </c>
      <c r="F238" s="34"/>
      <c r="G238" s="9">
        <v>225917.0</v>
      </c>
      <c r="H238" s="9">
        <v>157662.0</v>
      </c>
      <c r="I238" s="9">
        <v>151921.0</v>
      </c>
      <c r="J238" s="9">
        <v>32.7537</v>
      </c>
      <c r="K238" s="9">
        <f t="shared" si="9"/>
        <v>3.641333993</v>
      </c>
      <c r="L238" s="9">
        <v>21611.4</v>
      </c>
      <c r="M238" s="14">
        <f>G238/'MH | OIRP all results'!I238</f>
        <v>4.016980646</v>
      </c>
    </row>
    <row r="239">
      <c r="A239" s="5" t="s">
        <v>240</v>
      </c>
      <c r="C239" s="33">
        <v>100.0</v>
      </c>
      <c r="D239" s="33">
        <v>9.0</v>
      </c>
      <c r="E239" s="33">
        <v>18.0</v>
      </c>
      <c r="F239" s="34"/>
      <c r="G239" s="9">
        <v>358608.0</v>
      </c>
      <c r="H239" s="9">
        <v>266579.0</v>
      </c>
      <c r="I239" s="9">
        <v>237069.0</v>
      </c>
      <c r="J239" s="9">
        <v>33.8917</v>
      </c>
      <c r="K239" s="9">
        <f t="shared" si="9"/>
        <v>11.06988923</v>
      </c>
      <c r="L239" s="9">
        <v>21615.1</v>
      </c>
      <c r="M239" s="14">
        <f>G239/'MH | OIRP all results'!I239</f>
        <v>5378.044391</v>
      </c>
    </row>
    <row r="240">
      <c r="A240" s="5" t="s">
        <v>241</v>
      </c>
      <c r="C240" s="33">
        <v>132.0</v>
      </c>
      <c r="D240" s="33">
        <v>12.0</v>
      </c>
      <c r="E240" s="33">
        <v>18.0</v>
      </c>
      <c r="F240" s="34"/>
      <c r="G240" s="9">
        <v>385969.0</v>
      </c>
      <c r="H240" s="9">
        <v>252455.0</v>
      </c>
      <c r="I240" s="9">
        <v>286868.0</v>
      </c>
      <c r="J240" s="9">
        <v>25.6759</v>
      </c>
      <c r="K240" s="9">
        <f t="shared" si="9"/>
        <v>-13.63134024</v>
      </c>
      <c r="L240" s="9">
        <v>21629.8</v>
      </c>
      <c r="M240" s="14">
        <f>G240/'MH | OIRP all results'!I240</f>
        <v>6076.338161</v>
      </c>
    </row>
    <row r="241">
      <c r="A241" s="5" t="s">
        <v>242</v>
      </c>
      <c r="C241" s="33">
        <v>48.0</v>
      </c>
      <c r="D241" s="33">
        <v>6.0</v>
      </c>
      <c r="E241" s="33">
        <v>38.0</v>
      </c>
      <c r="F241" s="34"/>
      <c r="G241" s="9">
        <v>122591.0</v>
      </c>
      <c r="H241" s="9">
        <v>93098.5</v>
      </c>
      <c r="I241" s="9">
        <v>77251.8</v>
      </c>
      <c r="J241" s="9">
        <v>36.9838</v>
      </c>
      <c r="K241" s="9">
        <f t="shared" si="9"/>
        <v>17.02143429</v>
      </c>
      <c r="L241" s="9">
        <v>21604.9</v>
      </c>
      <c r="M241" s="14">
        <f>G241/'MH | OIRP all results'!I241</f>
        <v>5.850230734</v>
      </c>
    </row>
    <row r="242">
      <c r="A242" s="5" t="s">
        <v>243</v>
      </c>
      <c r="C242" s="33">
        <v>46.0</v>
      </c>
      <c r="D242" s="33">
        <v>9.0</v>
      </c>
      <c r="E242" s="33">
        <v>38.0</v>
      </c>
      <c r="F242" s="34"/>
      <c r="G242" s="9">
        <v>210376.0</v>
      </c>
      <c r="H242" s="9">
        <v>181067.0</v>
      </c>
      <c r="I242" s="9">
        <v>149125.0</v>
      </c>
      <c r="J242" s="9">
        <v>29.1151</v>
      </c>
      <c r="K242" s="9">
        <f t="shared" si="9"/>
        <v>17.64098372</v>
      </c>
      <c r="L242" s="9">
        <v>21609.0</v>
      </c>
      <c r="M242" s="14">
        <f>G242/'MH | OIRP all results'!I242</f>
        <v>6.031300977</v>
      </c>
    </row>
    <row r="243">
      <c r="A243" s="5" t="s">
        <v>244</v>
      </c>
      <c r="C243" s="33">
        <v>45.0</v>
      </c>
      <c r="D243" s="33">
        <v>12.0</v>
      </c>
      <c r="E243" s="33">
        <v>38.0</v>
      </c>
      <c r="F243" s="34"/>
      <c r="G243" s="9">
        <v>279814.0</v>
      </c>
      <c r="H243" s="9">
        <v>223724.0</v>
      </c>
      <c r="I243" s="9">
        <v>204254.0</v>
      </c>
      <c r="J243" s="9">
        <v>27.0035</v>
      </c>
      <c r="K243" s="9">
        <f t="shared" si="9"/>
        <v>8.70268724</v>
      </c>
      <c r="L243" s="9">
        <v>21613.6</v>
      </c>
      <c r="M243" s="14">
        <f>G243/'MH | OIRP all results'!I243</f>
        <v>7.722223602</v>
      </c>
    </row>
    <row r="244">
      <c r="A244" s="5" t="s">
        <v>245</v>
      </c>
      <c r="C244" s="33">
        <v>200.0</v>
      </c>
      <c r="D244" s="33">
        <v>6.0</v>
      </c>
      <c r="E244" s="33">
        <v>8.0</v>
      </c>
      <c r="F244" s="34"/>
      <c r="G244" s="9">
        <v>273770.0</v>
      </c>
      <c r="H244" s="9">
        <v>202256.0</v>
      </c>
      <c r="I244" s="9">
        <v>230341.0</v>
      </c>
      <c r="J244" s="9">
        <v>15.8636</v>
      </c>
      <c r="K244" s="9">
        <f t="shared" si="9"/>
        <v>-13.88586742</v>
      </c>
      <c r="L244" s="9">
        <v>21588.1</v>
      </c>
      <c r="M244" s="14">
        <f>G244/'MH | OIRP all results'!I244</f>
        <v>3121.664766</v>
      </c>
    </row>
    <row r="245">
      <c r="A245" s="5" t="s">
        <v>246</v>
      </c>
      <c r="C245" s="33">
        <v>197.0</v>
      </c>
      <c r="D245" s="33">
        <v>9.0</v>
      </c>
      <c r="E245" s="33">
        <v>8.0</v>
      </c>
      <c r="F245" s="34"/>
      <c r="G245" s="9">
        <v>291020.0</v>
      </c>
      <c r="H245" s="9">
        <v>210099.0</v>
      </c>
      <c r="I245" s="9">
        <v>189793.0</v>
      </c>
      <c r="J245" s="9">
        <v>34.7834</v>
      </c>
      <c r="K245" s="9">
        <f t="shared" si="9"/>
        <v>9.664967468</v>
      </c>
      <c r="L245" s="9">
        <v>21630.0</v>
      </c>
      <c r="M245" s="14">
        <f>G245/'MH | OIRP all results'!I245</f>
        <v>1446.852938</v>
      </c>
    </row>
    <row r="246">
      <c r="A246" s="5" t="s">
        <v>247</v>
      </c>
      <c r="C246" s="33">
        <v>187.0</v>
      </c>
      <c r="D246" s="33">
        <v>12.0</v>
      </c>
      <c r="E246" s="33">
        <v>8.0</v>
      </c>
      <c r="F246" s="34"/>
      <c r="G246" s="9">
        <v>646185.0</v>
      </c>
      <c r="H246" s="9">
        <v>506959.0</v>
      </c>
      <c r="I246" s="9">
        <v>468040.0</v>
      </c>
      <c r="J246" s="9">
        <v>27.5687</v>
      </c>
      <c r="K246" s="9">
        <f t="shared" si="9"/>
        <v>7.67695218</v>
      </c>
      <c r="L246" s="9">
        <v>21639.5</v>
      </c>
      <c r="M246" s="14">
        <f>G246/'MH | OIRP all results'!I246</f>
        <v>3091.054772</v>
      </c>
    </row>
    <row r="247">
      <c r="A247" s="5" t="s">
        <v>248</v>
      </c>
      <c r="C247" s="33">
        <v>116.0</v>
      </c>
      <c r="D247" s="33">
        <v>6.0</v>
      </c>
      <c r="E247" s="33">
        <v>18.0</v>
      </c>
      <c r="F247" s="34"/>
      <c r="G247" s="9">
        <v>191478.0</v>
      </c>
      <c r="H247" s="9">
        <v>129493.0</v>
      </c>
      <c r="I247" s="9">
        <v>86792.2</v>
      </c>
      <c r="J247" s="9">
        <v>54.6725</v>
      </c>
      <c r="K247" s="9">
        <f t="shared" si="9"/>
        <v>32.97537319</v>
      </c>
      <c r="L247" s="9">
        <v>21612.6</v>
      </c>
      <c r="M247" s="14">
        <f>G247/'MH | OIRP all results'!I247</f>
        <v>2828.748707</v>
      </c>
    </row>
    <row r="248">
      <c r="A248" s="5" t="s">
        <v>249</v>
      </c>
      <c r="C248" s="33">
        <v>135.0</v>
      </c>
      <c r="D248" s="33">
        <v>9.0</v>
      </c>
      <c r="E248" s="33">
        <v>18.0</v>
      </c>
      <c r="F248" s="34"/>
      <c r="G248" s="9">
        <v>431871.0</v>
      </c>
      <c r="H248" s="9">
        <v>273544.0</v>
      </c>
      <c r="I248" s="9">
        <v>287942.0</v>
      </c>
      <c r="J248" s="9">
        <v>33.3268</v>
      </c>
      <c r="K248" s="9">
        <f t="shared" si="9"/>
        <v>-5.263504226</v>
      </c>
      <c r="L248" s="9">
        <v>21620.2</v>
      </c>
      <c r="M248" s="14">
        <f>G248/'MH | OIRP all results'!I248</f>
        <v>5910.373614</v>
      </c>
    </row>
    <row r="249">
      <c r="A249" s="5" t="s">
        <v>250</v>
      </c>
      <c r="C249" s="33">
        <v>115.0</v>
      </c>
      <c r="D249" s="33">
        <v>12.0</v>
      </c>
      <c r="E249" s="33">
        <v>18.0</v>
      </c>
      <c r="F249" s="34"/>
      <c r="G249" s="9">
        <v>439567.0</v>
      </c>
      <c r="H249" s="9">
        <v>310048.0</v>
      </c>
      <c r="I249" s="9">
        <v>328412.0</v>
      </c>
      <c r="J249" s="9">
        <v>25.2875</v>
      </c>
      <c r="K249" s="9">
        <f t="shared" si="9"/>
        <v>-5.922953865</v>
      </c>
      <c r="L249" s="9">
        <v>21622.8</v>
      </c>
      <c r="M249" s="14">
        <f>G249/'MH | OIRP all results'!I249</f>
        <v>5.514584763</v>
      </c>
    </row>
    <row r="250">
      <c r="A250" s="5" t="s">
        <v>251</v>
      </c>
      <c r="C250" s="33">
        <v>46.0</v>
      </c>
      <c r="D250" s="33">
        <v>6.0</v>
      </c>
      <c r="E250" s="33">
        <v>38.0</v>
      </c>
      <c r="F250" s="34"/>
      <c r="G250" s="9">
        <v>120897.0</v>
      </c>
      <c r="H250" s="9">
        <v>83621.4</v>
      </c>
      <c r="I250" s="9">
        <v>76495.7</v>
      </c>
      <c r="J250" s="9">
        <v>36.7268</v>
      </c>
      <c r="K250" s="9">
        <f t="shared" si="9"/>
        <v>8.521383282</v>
      </c>
      <c r="L250" s="9">
        <v>21605.5</v>
      </c>
      <c r="M250" s="14">
        <f>G250/'MH | OIRP all results'!I250</f>
        <v>-31.78798022</v>
      </c>
    </row>
    <row r="251">
      <c r="A251" s="5" t="s">
        <v>252</v>
      </c>
      <c r="C251" s="33">
        <v>47.0</v>
      </c>
      <c r="D251" s="33">
        <v>9.0</v>
      </c>
      <c r="E251" s="33">
        <v>38.0</v>
      </c>
      <c r="F251" s="34"/>
      <c r="G251" s="9">
        <v>204523.0</v>
      </c>
      <c r="H251" s="9">
        <v>164435.0</v>
      </c>
      <c r="I251" s="9">
        <v>130281.0</v>
      </c>
      <c r="J251" s="9">
        <v>36.3</v>
      </c>
      <c r="K251" s="9">
        <f t="shared" si="9"/>
        <v>20.77051723</v>
      </c>
      <c r="L251" s="9">
        <v>21607.5</v>
      </c>
      <c r="M251" s="14">
        <f>G251/'MH | OIRP all results'!I251</f>
        <v>8.22656096</v>
      </c>
    </row>
    <row r="252">
      <c r="A252" s="5" t="s">
        <v>253</v>
      </c>
      <c r="C252" s="33">
        <v>44.0</v>
      </c>
      <c r="D252" s="33">
        <v>12.0</v>
      </c>
      <c r="E252" s="33">
        <v>38.0</v>
      </c>
      <c r="F252" s="34"/>
      <c r="G252" s="9">
        <v>251541.0</v>
      </c>
      <c r="H252" s="9">
        <v>192816.0</v>
      </c>
      <c r="I252" s="9">
        <v>184923.0</v>
      </c>
      <c r="J252" s="9">
        <v>26.4839</v>
      </c>
      <c r="K252" s="9">
        <f t="shared" si="9"/>
        <v>4.093539955</v>
      </c>
      <c r="L252" s="9">
        <v>21609.8</v>
      </c>
      <c r="M252" s="14">
        <f>G252/'MH | OIRP all results'!I252</f>
        <v>-23.91938153</v>
      </c>
    </row>
    <row r="253">
      <c r="A253" s="5" t="s">
        <v>254</v>
      </c>
      <c r="C253" s="33">
        <v>200.0</v>
      </c>
      <c r="D253" s="33">
        <v>6.0</v>
      </c>
      <c r="E253" s="33">
        <v>8.0</v>
      </c>
      <c r="F253" s="34"/>
      <c r="G253" s="9">
        <v>61732.8</v>
      </c>
      <c r="H253" s="9">
        <v>45793.8</v>
      </c>
      <c r="I253" s="9">
        <v>54447.6</v>
      </c>
      <c r="J253" s="9">
        <v>11.8012</v>
      </c>
      <c r="K253" s="9">
        <f t="shared" si="9"/>
        <v>-18.89731798</v>
      </c>
      <c r="L253" s="9">
        <v>21519.6</v>
      </c>
      <c r="M253" s="14">
        <f>G253/'MH | OIRP all results'!I253</f>
        <v>1217.369355</v>
      </c>
    </row>
    <row r="254">
      <c r="A254" s="5" t="s">
        <v>255</v>
      </c>
      <c r="C254" s="33">
        <v>185.0</v>
      </c>
      <c r="D254" s="33">
        <v>9.0</v>
      </c>
      <c r="E254" s="33">
        <v>8.0</v>
      </c>
      <c r="F254" s="34"/>
      <c r="G254" s="9">
        <v>85004.5</v>
      </c>
      <c r="H254" s="9">
        <v>65272.5</v>
      </c>
      <c r="I254" s="9">
        <v>55671.0</v>
      </c>
      <c r="J254" s="9">
        <v>34.5081</v>
      </c>
      <c r="K254" s="9">
        <f t="shared" si="9"/>
        <v>14.70987016</v>
      </c>
      <c r="L254" s="9">
        <v>21631.3</v>
      </c>
      <c r="M254" s="14">
        <f>G254/'MH | OIRP all results'!I254</f>
        <v>960.6113685</v>
      </c>
    </row>
    <row r="255">
      <c r="A255" s="5" t="s">
        <v>256</v>
      </c>
      <c r="C255" s="33">
        <v>185.0</v>
      </c>
      <c r="D255" s="33">
        <v>12.0</v>
      </c>
      <c r="E255" s="33">
        <v>8.0</v>
      </c>
      <c r="F255" s="34"/>
      <c r="G255" s="9">
        <v>132162.0</v>
      </c>
      <c r="H255" s="9">
        <v>100793.0</v>
      </c>
      <c r="I255" s="9">
        <v>96232.8</v>
      </c>
      <c r="J255" s="9">
        <v>27.1856</v>
      </c>
      <c r="K255" s="9">
        <f t="shared" si="9"/>
        <v>4.524322126</v>
      </c>
      <c r="L255" s="9">
        <v>21664.8</v>
      </c>
      <c r="M255" s="14">
        <f>G255/'MH | OIRP all results'!I255</f>
        <v>551.4562297</v>
      </c>
    </row>
    <row r="256">
      <c r="A256" s="5" t="s">
        <v>257</v>
      </c>
      <c r="C256" s="33">
        <v>101.0</v>
      </c>
      <c r="D256" s="33">
        <v>6.0</v>
      </c>
      <c r="E256" s="33">
        <v>18.0</v>
      </c>
      <c r="F256" s="34"/>
      <c r="G256" s="9">
        <v>42946.5</v>
      </c>
      <c r="H256" s="9">
        <v>29279.5</v>
      </c>
      <c r="I256" s="9">
        <v>29777.1</v>
      </c>
      <c r="J256" s="9">
        <v>30.6646</v>
      </c>
      <c r="K256" s="9">
        <f t="shared" si="9"/>
        <v>-1.699482573</v>
      </c>
      <c r="L256" s="9">
        <v>21668.2</v>
      </c>
      <c r="M256" s="14">
        <f>G256/'MH | OIRP all results'!I256</f>
        <v>2.899792035</v>
      </c>
    </row>
    <row r="257">
      <c r="A257" s="5" t="s">
        <v>258</v>
      </c>
      <c r="C257" s="33">
        <v>96.0</v>
      </c>
      <c r="D257" s="33">
        <v>9.0</v>
      </c>
      <c r="E257" s="33">
        <v>18.0</v>
      </c>
      <c r="F257" s="29"/>
      <c r="G257" s="9">
        <v>55078.2</v>
      </c>
      <c r="H257" s="9">
        <v>36108.2</v>
      </c>
      <c r="I257" s="9">
        <v>36848.6</v>
      </c>
      <c r="J257" s="9">
        <v>33.0977</v>
      </c>
      <c r="K257" s="9">
        <f t="shared" si="9"/>
        <v>-2.050503764</v>
      </c>
      <c r="L257" s="9">
        <v>21615.2</v>
      </c>
      <c r="M257" s="14">
        <f>G257/'MH | OIRP all results'!I257</f>
        <v>1246.395112</v>
      </c>
    </row>
    <row r="258">
      <c r="A258" s="5" t="s">
        <v>259</v>
      </c>
      <c r="C258" s="33">
        <v>101.0</v>
      </c>
      <c r="D258" s="33">
        <v>12.0</v>
      </c>
      <c r="E258" s="33">
        <v>18.0</v>
      </c>
      <c r="F258" s="34"/>
      <c r="G258" s="9">
        <v>60550.3</v>
      </c>
      <c r="H258" s="9">
        <v>40668.3</v>
      </c>
      <c r="I258" s="9">
        <v>45331.2</v>
      </c>
      <c r="J258" s="9">
        <v>25.1346</v>
      </c>
      <c r="K258" s="9">
        <f t="shared" si="9"/>
        <v>-11.46568703</v>
      </c>
      <c r="L258" s="9">
        <v>21624.9</v>
      </c>
      <c r="M258" s="14">
        <f>G258/'MH | OIRP all results'!I258</f>
        <v>765.1036138</v>
      </c>
    </row>
    <row r="259">
      <c r="A259" s="5" t="s">
        <v>260</v>
      </c>
      <c r="C259" s="33">
        <v>48.0</v>
      </c>
      <c r="D259" s="33">
        <v>6.0</v>
      </c>
      <c r="E259" s="33">
        <v>38.0</v>
      </c>
      <c r="F259" s="34"/>
      <c r="G259" s="9">
        <v>24096.6</v>
      </c>
      <c r="H259" s="9">
        <v>16588.6</v>
      </c>
      <c r="I259" s="9">
        <v>14141.4</v>
      </c>
      <c r="J259" s="9">
        <v>41.3136</v>
      </c>
      <c r="K259" s="9">
        <f t="shared" si="9"/>
        <v>14.75229977</v>
      </c>
      <c r="L259" s="9">
        <v>21607.0</v>
      </c>
      <c r="M259" s="14">
        <f>G259/'MH | OIRP all results'!I259</f>
        <v>6.189550257</v>
      </c>
    </row>
    <row r="260">
      <c r="A260" s="5" t="s">
        <v>261</v>
      </c>
      <c r="C260" s="33">
        <v>46.0</v>
      </c>
      <c r="D260" s="33">
        <v>9.0</v>
      </c>
      <c r="E260" s="33">
        <v>38.0</v>
      </c>
      <c r="F260" s="34"/>
      <c r="G260" s="9">
        <v>42863.1</v>
      </c>
      <c r="H260" s="9">
        <v>33999.2</v>
      </c>
      <c r="I260" s="9">
        <v>31641.9</v>
      </c>
      <c r="J260" s="9">
        <v>26.1793</v>
      </c>
      <c r="K260" s="9">
        <f t="shared" si="9"/>
        <v>6.933398433</v>
      </c>
      <c r="L260" s="9">
        <v>21608.3</v>
      </c>
      <c r="M260" s="14">
        <f>G260/'MH | OIRP all results'!I260</f>
        <v>4.328574198</v>
      </c>
    </row>
    <row r="261">
      <c r="A261" s="5" t="s">
        <v>262</v>
      </c>
      <c r="C261" s="33">
        <v>46.0</v>
      </c>
      <c r="D261" s="33">
        <v>12.0</v>
      </c>
      <c r="E261" s="33">
        <v>38.0</v>
      </c>
      <c r="F261" s="34"/>
      <c r="G261" s="9">
        <v>57414.2</v>
      </c>
      <c r="H261" s="9">
        <v>46886.2</v>
      </c>
      <c r="I261" s="9">
        <v>45247.4</v>
      </c>
      <c r="J261" s="9">
        <v>21.1912</v>
      </c>
      <c r="K261" s="9">
        <f t="shared" si="9"/>
        <v>3.49527153</v>
      </c>
      <c r="L261" s="9">
        <v>21610.0</v>
      </c>
      <c r="M261" s="14">
        <f>G261/'MH | OIRP all results'!I261</f>
        <v>6.049260835</v>
      </c>
    </row>
    <row r="262">
      <c r="A262" s="5" t="s">
        <v>263</v>
      </c>
      <c r="C262" s="33">
        <v>198.0</v>
      </c>
      <c r="D262" s="33">
        <v>6.0</v>
      </c>
      <c r="E262" s="33">
        <v>8.0</v>
      </c>
      <c r="F262" s="34"/>
      <c r="G262" s="9">
        <v>58953.4</v>
      </c>
      <c r="H262" s="9">
        <v>43435.4</v>
      </c>
      <c r="I262" s="9">
        <v>47357.5</v>
      </c>
      <c r="J262" s="9">
        <v>19.6696</v>
      </c>
      <c r="K262" s="9">
        <f t="shared" si="9"/>
        <v>-9.029731509</v>
      </c>
      <c r="L262" s="9">
        <v>21621.2</v>
      </c>
      <c r="M262" s="14">
        <f>G262/'MH | OIRP all results'!I262</f>
        <v>534.4823209</v>
      </c>
    </row>
    <row r="263">
      <c r="A263" s="5" t="s">
        <v>264</v>
      </c>
      <c r="C263" s="33">
        <v>186.0</v>
      </c>
      <c r="D263" s="33">
        <v>9.0</v>
      </c>
      <c r="E263" s="33">
        <v>8.0</v>
      </c>
      <c r="F263" s="34"/>
      <c r="G263" s="9">
        <v>104104.0</v>
      </c>
      <c r="H263" s="9">
        <v>78798.6</v>
      </c>
      <c r="I263" s="9">
        <v>67963.6</v>
      </c>
      <c r="J263" s="9">
        <v>34.7154</v>
      </c>
      <c r="K263" s="9">
        <f t="shared" si="9"/>
        <v>13.75024429</v>
      </c>
      <c r="L263" s="9">
        <v>21629.4</v>
      </c>
      <c r="M263" s="14">
        <f>G263/'MH | OIRP all results'!I263</f>
        <v>727.4912648</v>
      </c>
    </row>
    <row r="264">
      <c r="A264" s="5" t="s">
        <v>265</v>
      </c>
      <c r="C264" s="33">
        <v>187.0</v>
      </c>
      <c r="D264" s="33">
        <v>12.0</v>
      </c>
      <c r="E264" s="33">
        <v>8.0</v>
      </c>
      <c r="F264" s="34"/>
      <c r="G264" s="9">
        <v>108768.0</v>
      </c>
      <c r="H264" s="9">
        <v>83051.4</v>
      </c>
      <c r="I264" s="9">
        <v>78469.4</v>
      </c>
      <c r="J264" s="9">
        <v>27.8565</v>
      </c>
      <c r="K264" s="9">
        <f t="shared" si="9"/>
        <v>5.517065335</v>
      </c>
      <c r="L264" s="9">
        <v>21639.5</v>
      </c>
      <c r="M264" s="14">
        <f>G264/'MH | OIRP all results'!I264</f>
        <v>324.2643771</v>
      </c>
    </row>
    <row r="265">
      <c r="A265" s="5" t="s">
        <v>266</v>
      </c>
      <c r="C265" s="33">
        <v>98.0</v>
      </c>
      <c r="D265" s="33">
        <v>6.0</v>
      </c>
      <c r="E265" s="33">
        <v>18.0</v>
      </c>
      <c r="F265" s="34"/>
      <c r="G265" s="9">
        <v>39764.9</v>
      </c>
      <c r="H265" s="9">
        <v>29427.0</v>
      </c>
      <c r="I265" s="9">
        <v>26719.2</v>
      </c>
      <c r="J265" s="9">
        <v>32.8072</v>
      </c>
      <c r="K265" s="9">
        <f t="shared" si="9"/>
        <v>9.201753492</v>
      </c>
      <c r="L265" s="9">
        <v>21611.1</v>
      </c>
      <c r="M265" s="14">
        <f>G265/'MH | OIRP all results'!I265</f>
        <v>3.351134745</v>
      </c>
    </row>
    <row r="266">
      <c r="A266" s="5" t="s">
        <v>267</v>
      </c>
      <c r="C266" s="33">
        <v>99.0</v>
      </c>
      <c r="D266" s="33">
        <v>9.0</v>
      </c>
      <c r="E266" s="33">
        <v>18.0</v>
      </c>
      <c r="F266" s="34"/>
      <c r="G266" s="9">
        <v>68652.9</v>
      </c>
      <c r="H266" s="9">
        <v>49916.9</v>
      </c>
      <c r="I266" s="9">
        <v>45366.3</v>
      </c>
      <c r="J266" s="9">
        <v>33.9193</v>
      </c>
      <c r="K266" s="9">
        <f t="shared" si="9"/>
        <v>9.116351376</v>
      </c>
      <c r="L266" s="9">
        <v>21615.0</v>
      </c>
      <c r="M266" s="14">
        <f>G266/'MH | OIRP all results'!I266</f>
        <v>1127.490557</v>
      </c>
    </row>
    <row r="267">
      <c r="A267" s="5" t="s">
        <v>268</v>
      </c>
      <c r="C267" s="33">
        <v>99.0</v>
      </c>
      <c r="D267" s="33">
        <v>12.0</v>
      </c>
      <c r="E267" s="33">
        <v>18.0</v>
      </c>
      <c r="F267" s="34"/>
      <c r="G267" s="9">
        <v>113570.0</v>
      </c>
      <c r="H267" s="9">
        <v>88767.6</v>
      </c>
      <c r="I267" s="9">
        <v>84115.3</v>
      </c>
      <c r="J267" s="9">
        <v>25.935</v>
      </c>
      <c r="K267" s="9">
        <f t="shared" si="9"/>
        <v>5.240988829</v>
      </c>
      <c r="L267" s="9">
        <v>21619.5</v>
      </c>
      <c r="M267" s="14">
        <f>G267/'MH | OIRP all results'!I267</f>
        <v>1551.07894</v>
      </c>
    </row>
    <row r="268">
      <c r="A268" s="5" t="s">
        <v>269</v>
      </c>
      <c r="C268" s="33">
        <v>46.0</v>
      </c>
      <c r="D268" s="33">
        <v>6.0</v>
      </c>
      <c r="E268" s="33">
        <v>38.0</v>
      </c>
      <c r="F268" s="34"/>
      <c r="G268" s="9">
        <v>24488.2</v>
      </c>
      <c r="H268" s="9">
        <v>20843.2</v>
      </c>
      <c r="I268" s="9">
        <v>15090.9</v>
      </c>
      <c r="J268" s="9">
        <v>38.3746</v>
      </c>
      <c r="K268" s="9">
        <f t="shared" si="9"/>
        <v>27.5979696</v>
      </c>
      <c r="L268" s="9">
        <v>21605.8</v>
      </c>
      <c r="M268" s="14">
        <f>G268/'MH | OIRP all results'!I268</f>
        <v>5.84978632</v>
      </c>
    </row>
    <row r="269">
      <c r="A269" s="5" t="s">
        <v>270</v>
      </c>
      <c r="C269" s="33">
        <v>47.0</v>
      </c>
      <c r="D269" s="33">
        <v>9.0</v>
      </c>
      <c r="E269" s="33">
        <v>38.0</v>
      </c>
      <c r="F269" s="34"/>
      <c r="G269" s="9">
        <v>42414.8</v>
      </c>
      <c r="H269" s="9">
        <v>34026.8</v>
      </c>
      <c r="I269" s="9">
        <v>29694.4</v>
      </c>
      <c r="J269" s="9">
        <v>29.9905</v>
      </c>
      <c r="K269" s="9">
        <f t="shared" si="9"/>
        <v>12.73231688</v>
      </c>
      <c r="L269" s="9">
        <v>21608.1</v>
      </c>
      <c r="M269" s="14">
        <f>G269/'MH | OIRP all results'!I269</f>
        <v>6.623959121</v>
      </c>
    </row>
    <row r="270">
      <c r="A270" s="5" t="s">
        <v>271</v>
      </c>
      <c r="C270" s="33">
        <v>47.0</v>
      </c>
      <c r="D270" s="33">
        <v>12.0</v>
      </c>
      <c r="E270" s="33">
        <v>38.0</v>
      </c>
      <c r="F270" s="34"/>
      <c r="G270" s="9">
        <v>61928.8</v>
      </c>
      <c r="H270" s="9">
        <v>46910.8</v>
      </c>
      <c r="I270" s="9">
        <v>45379.4</v>
      </c>
      <c r="J270" s="9">
        <v>26.7234</v>
      </c>
      <c r="K270" s="9">
        <f t="shared" si="9"/>
        <v>3.264493464</v>
      </c>
      <c r="L270" s="9">
        <v>21609.6</v>
      </c>
      <c r="M270" s="14">
        <f>G270/'MH | OIRP all results'!I270</f>
        <v>668.4166217</v>
      </c>
    </row>
    <row r="271">
      <c r="A271" s="5" t="s">
        <v>272</v>
      </c>
      <c r="C271" s="33">
        <v>199.0</v>
      </c>
      <c r="D271" s="33">
        <v>6.0</v>
      </c>
      <c r="E271" s="33">
        <v>8.0</v>
      </c>
      <c r="F271" s="34"/>
      <c r="G271" s="9">
        <v>74973.1</v>
      </c>
      <c r="H271" s="9">
        <v>57040.1</v>
      </c>
      <c r="I271" s="9">
        <v>66177.6</v>
      </c>
      <c r="J271" s="9">
        <v>11.7316</v>
      </c>
      <c r="K271" s="9">
        <f t="shared" si="9"/>
        <v>-16.01943194</v>
      </c>
      <c r="L271" s="9">
        <v>21580.8</v>
      </c>
      <c r="M271" s="14">
        <f>G271/'MH | OIRP all results'!I271</f>
        <v>1343.603943</v>
      </c>
    </row>
    <row r="272">
      <c r="A272" s="5" t="s">
        <v>273</v>
      </c>
      <c r="C272" s="33">
        <v>194.0</v>
      </c>
      <c r="D272" s="33">
        <v>9.0</v>
      </c>
      <c r="E272" s="33">
        <v>8.0</v>
      </c>
      <c r="F272" s="34"/>
      <c r="G272" s="9">
        <v>85233.8</v>
      </c>
      <c r="H272" s="9">
        <v>64432.8</v>
      </c>
      <c r="I272" s="9">
        <v>55910.1</v>
      </c>
      <c r="J272" s="9">
        <v>34.4038</v>
      </c>
      <c r="K272" s="9">
        <f t="shared" si="9"/>
        <v>13.22726934</v>
      </c>
      <c r="L272" s="9">
        <v>21632.9</v>
      </c>
      <c r="M272" s="14">
        <f>G272/'MH | OIRP all results'!I272</f>
        <v>2.205626776</v>
      </c>
    </row>
    <row r="273">
      <c r="A273" s="5" t="s">
        <v>274</v>
      </c>
      <c r="C273" s="33">
        <v>183.0</v>
      </c>
      <c r="D273" s="33">
        <v>12.0</v>
      </c>
      <c r="E273" s="33">
        <v>8.0</v>
      </c>
      <c r="F273" s="34"/>
      <c r="G273" s="9">
        <v>112827.0</v>
      </c>
      <c r="H273" s="9">
        <v>86346.2</v>
      </c>
      <c r="I273" s="9">
        <v>81973.7</v>
      </c>
      <c r="J273" s="9">
        <v>27.3458</v>
      </c>
      <c r="K273" s="9">
        <f t="shared" si="9"/>
        <v>5.063917115</v>
      </c>
      <c r="L273" s="9">
        <v>21639.6</v>
      </c>
      <c r="M273" s="14">
        <f>G273/'MH | OIRP all results'!I273</f>
        <v>414.120022</v>
      </c>
    </row>
    <row r="274">
      <c r="A274" s="5" t="s">
        <v>275</v>
      </c>
      <c r="C274" s="33">
        <v>99.0</v>
      </c>
      <c r="D274" s="33">
        <v>6.0</v>
      </c>
      <c r="E274" s="33">
        <v>18.0</v>
      </c>
      <c r="F274" s="34"/>
      <c r="G274" s="9">
        <v>37962.2</v>
      </c>
      <c r="H274" s="9">
        <v>24437.2</v>
      </c>
      <c r="I274" s="9">
        <v>24699.9</v>
      </c>
      <c r="J274" s="9">
        <v>34.9356</v>
      </c>
      <c r="K274" s="9">
        <f t="shared" si="9"/>
        <v>-1.075000409</v>
      </c>
      <c r="L274" s="9">
        <v>21611.6</v>
      </c>
      <c r="M274" s="14">
        <f>G274/'MH | OIRP all results'!I274</f>
        <v>-19.10788079</v>
      </c>
    </row>
    <row r="275">
      <c r="A275" s="5" t="s">
        <v>276</v>
      </c>
      <c r="C275" s="33">
        <v>101.0</v>
      </c>
      <c r="D275" s="33">
        <v>9.0</v>
      </c>
      <c r="E275" s="33">
        <v>18.0</v>
      </c>
      <c r="F275" s="34"/>
      <c r="G275" s="9">
        <v>56868.7</v>
      </c>
      <c r="H275" s="9">
        <v>38872.7</v>
      </c>
      <c r="I275" s="9">
        <v>37720.9</v>
      </c>
      <c r="J275" s="9">
        <v>33.6702</v>
      </c>
      <c r="K275" s="9">
        <f t="shared" si="9"/>
        <v>2.963004885</v>
      </c>
      <c r="L275" s="9">
        <v>21632.3</v>
      </c>
      <c r="M275" s="14">
        <f>G275/'MH | OIRP all results'!I275</f>
        <v>839.7622563</v>
      </c>
    </row>
    <row r="276">
      <c r="A276" s="5" t="s">
        <v>277</v>
      </c>
      <c r="C276" s="33">
        <v>200.0</v>
      </c>
      <c r="D276" s="33">
        <v>12.0</v>
      </c>
      <c r="E276" s="33">
        <v>18.0</v>
      </c>
      <c r="F276" s="34"/>
      <c r="G276" s="9">
        <v>84268.9</v>
      </c>
      <c r="H276" s="9">
        <v>43008.9</v>
      </c>
      <c r="I276" s="9">
        <v>63188.8</v>
      </c>
      <c r="J276" s="9">
        <v>25.0153</v>
      </c>
      <c r="K276" s="9">
        <f t="shared" si="9"/>
        <v>-46.92028859</v>
      </c>
      <c r="L276" s="9">
        <v>21641.2</v>
      </c>
      <c r="M276" s="14">
        <f>G276/'MH | OIRP all results'!I276</f>
        <v>1758.900021</v>
      </c>
    </row>
    <row r="277">
      <c r="A277" s="5" t="s">
        <v>278</v>
      </c>
      <c r="C277" s="33">
        <v>45.0</v>
      </c>
      <c r="D277" s="33">
        <v>6.0</v>
      </c>
      <c r="E277" s="33">
        <v>38.0</v>
      </c>
      <c r="F277" s="34"/>
      <c r="G277" s="9">
        <v>26484.5</v>
      </c>
      <c r="H277" s="9">
        <v>21983.5</v>
      </c>
      <c r="I277" s="9">
        <v>15890.8</v>
      </c>
      <c r="J277" s="9">
        <v>39.9994</v>
      </c>
      <c r="K277" s="9">
        <f t="shared" si="9"/>
        <v>27.71487707</v>
      </c>
      <c r="L277" s="9">
        <v>21605.8</v>
      </c>
      <c r="M277" s="14">
        <f>G277/'MH | OIRP all results'!I277</f>
        <v>8.089043774</v>
      </c>
    </row>
    <row r="278">
      <c r="A278" s="5" t="s">
        <v>279</v>
      </c>
      <c r="C278" s="33">
        <v>46.0</v>
      </c>
      <c r="D278" s="33">
        <v>9.0</v>
      </c>
      <c r="E278" s="33">
        <v>38.0</v>
      </c>
      <c r="F278" s="34"/>
      <c r="G278" s="9">
        <v>46730.0</v>
      </c>
      <c r="H278" s="9">
        <v>36938.0</v>
      </c>
      <c r="I278" s="9">
        <v>30655.0</v>
      </c>
      <c r="J278" s="9">
        <v>34.3997</v>
      </c>
      <c r="K278" s="9">
        <f t="shared" si="9"/>
        <v>17.00958363</v>
      </c>
      <c r="L278" s="9">
        <v>21606.8</v>
      </c>
      <c r="M278" s="14">
        <f>G278/'MH | OIRP all results'!I278</f>
        <v>-63.96112784</v>
      </c>
    </row>
    <row r="279">
      <c r="A279" s="5" t="s">
        <v>280</v>
      </c>
      <c r="B279" s="36"/>
      <c r="C279" s="37">
        <v>48.0</v>
      </c>
      <c r="D279" s="37">
        <v>12.0</v>
      </c>
      <c r="E279" s="37">
        <v>38.0</v>
      </c>
      <c r="F279" s="34"/>
      <c r="G279" s="9">
        <v>58891.3</v>
      </c>
      <c r="H279" s="9">
        <v>51622.3</v>
      </c>
      <c r="I279" s="9">
        <v>47055.3</v>
      </c>
      <c r="J279" s="9">
        <v>20.0981</v>
      </c>
      <c r="K279" s="9">
        <f t="shared" si="9"/>
        <v>8.846951802</v>
      </c>
      <c r="L279" s="9">
        <v>21610.1</v>
      </c>
      <c r="M279" s="14">
        <f>G279/'MH | OIRP all results'!I279</f>
        <v>843.3524273</v>
      </c>
    </row>
    <row r="280">
      <c r="A280" s="10"/>
      <c r="B280" s="38"/>
      <c r="C280" s="38"/>
      <c r="D280" s="38"/>
      <c r="E280" s="39" t="s">
        <v>63</v>
      </c>
      <c r="F280" s="29"/>
      <c r="G280" s="13">
        <f t="shared" ref="G280:M280" si="10">AVERAGE(G226:G279)</f>
        <v>186250.8463</v>
      </c>
      <c r="H280" s="13">
        <f t="shared" si="10"/>
        <v>138177.3037</v>
      </c>
      <c r="I280" s="13">
        <f t="shared" si="10"/>
        <v>132043.963</v>
      </c>
      <c r="J280" s="13">
        <f t="shared" si="10"/>
        <v>29.91125</v>
      </c>
      <c r="K280" s="27">
        <f t="shared" si="10"/>
        <v>5.008101391</v>
      </c>
      <c r="L280" s="13">
        <f t="shared" si="10"/>
        <v>21617.7537</v>
      </c>
      <c r="M280" s="13">
        <f t="shared" si="10"/>
        <v>1057.944109</v>
      </c>
    </row>
    <row r="281">
      <c r="B281" s="38"/>
      <c r="C281" s="38"/>
      <c r="D281" s="38"/>
      <c r="E281" s="38"/>
      <c r="F281" s="29"/>
    </row>
    <row r="282">
      <c r="B282" s="38"/>
      <c r="C282" s="38"/>
      <c r="D282" s="38"/>
      <c r="E282" s="38"/>
      <c r="F282" s="29"/>
    </row>
    <row r="283">
      <c r="B283" s="38"/>
      <c r="C283" s="38"/>
      <c r="D283" s="38"/>
      <c r="E283" s="38"/>
      <c r="F283" s="29"/>
    </row>
    <row r="284">
      <c r="B284" s="38"/>
      <c r="C284" s="38"/>
      <c r="D284" s="38"/>
      <c r="E284" s="38"/>
      <c r="F284" s="29"/>
    </row>
    <row r="285">
      <c r="B285" s="38"/>
      <c r="C285" s="38"/>
      <c r="D285" s="38"/>
      <c r="E285" s="38"/>
      <c r="F285" s="29"/>
    </row>
    <row r="286">
      <c r="B286" s="38"/>
      <c r="C286" s="38"/>
      <c r="D286" s="38"/>
      <c r="E286" s="38"/>
      <c r="F286" s="29"/>
    </row>
    <row r="287">
      <c r="B287" s="38"/>
      <c r="C287" s="38"/>
      <c r="D287" s="38"/>
      <c r="E287" s="38"/>
      <c r="F287" s="29"/>
    </row>
    <row r="288">
      <c r="B288" s="38"/>
      <c r="C288" s="38"/>
      <c r="D288" s="38"/>
      <c r="E288" s="38"/>
      <c r="F288" s="29"/>
    </row>
    <row r="289">
      <c r="B289" s="38"/>
      <c r="C289" s="38"/>
      <c r="D289" s="38"/>
      <c r="E289" s="38"/>
      <c r="F289" s="29"/>
      <c r="G289" s="14"/>
      <c r="H289" s="14"/>
      <c r="I289" s="14"/>
      <c r="J289" s="14"/>
      <c r="K289" s="14"/>
      <c r="L289" s="14"/>
    </row>
    <row r="290">
      <c r="B290" s="38"/>
      <c r="C290" s="38"/>
      <c r="D290" s="38"/>
      <c r="E290" s="38"/>
      <c r="F290" s="29"/>
      <c r="G290" s="14"/>
      <c r="H290" s="14"/>
      <c r="I290" s="14"/>
      <c r="J290" s="14"/>
      <c r="K290" s="14"/>
      <c r="L290" s="14"/>
    </row>
    <row r="291">
      <c r="B291" s="38"/>
      <c r="C291" s="38"/>
      <c r="D291" s="38"/>
      <c r="E291" s="38"/>
      <c r="F291" s="29"/>
      <c r="G291" s="14"/>
      <c r="H291" s="14"/>
      <c r="I291" s="14"/>
      <c r="J291" s="14"/>
      <c r="K291" s="14"/>
      <c r="L291" s="14"/>
    </row>
    <row r="292">
      <c r="B292" s="38"/>
      <c r="C292" s="38"/>
      <c r="D292" s="38"/>
      <c r="E292" s="38"/>
      <c r="F292" s="29"/>
      <c r="G292" s="14"/>
      <c r="H292" s="14"/>
      <c r="I292" s="14"/>
      <c r="J292" s="14"/>
      <c r="K292" s="14"/>
      <c r="L292" s="14"/>
    </row>
    <row r="293">
      <c r="B293" s="38"/>
      <c r="C293" s="38"/>
      <c r="D293" s="38"/>
      <c r="E293" s="38"/>
      <c r="F293" s="29"/>
      <c r="G293" s="14"/>
      <c r="H293" s="14"/>
      <c r="I293" s="14"/>
      <c r="J293" s="14"/>
      <c r="K293" s="14"/>
      <c r="L293" s="14"/>
    </row>
    <row r="294">
      <c r="B294" s="38"/>
      <c r="C294" s="38"/>
      <c r="D294" s="38"/>
      <c r="E294" s="38"/>
      <c r="F294" s="29"/>
      <c r="G294" s="14"/>
      <c r="H294" s="14"/>
      <c r="I294" s="14"/>
      <c r="J294" s="14"/>
      <c r="K294" s="14"/>
      <c r="L294" s="14"/>
    </row>
    <row r="295">
      <c r="B295" s="38"/>
      <c r="C295" s="38"/>
      <c r="D295" s="38"/>
      <c r="E295" s="38"/>
      <c r="F295" s="29"/>
      <c r="G295" s="14"/>
      <c r="H295" s="14"/>
      <c r="I295" s="14"/>
      <c r="J295" s="14"/>
      <c r="K295" s="14"/>
      <c r="L295" s="14"/>
    </row>
    <row r="296">
      <c r="B296" s="38"/>
      <c r="C296" s="38"/>
      <c r="D296" s="38"/>
      <c r="E296" s="38"/>
      <c r="F296" s="29"/>
      <c r="G296" s="14"/>
      <c r="H296" s="14"/>
      <c r="I296" s="14"/>
      <c r="J296" s="14"/>
      <c r="K296" s="14"/>
      <c r="L296" s="14"/>
    </row>
    <row r="297">
      <c r="B297" s="38"/>
      <c r="C297" s="38"/>
      <c r="D297" s="38"/>
      <c r="E297" s="38"/>
      <c r="F297" s="29"/>
      <c r="G297" s="14"/>
      <c r="H297" s="14"/>
      <c r="I297" s="14"/>
      <c r="J297" s="14"/>
      <c r="K297" s="14"/>
      <c r="L297" s="14"/>
    </row>
    <row r="298">
      <c r="B298" s="38"/>
      <c r="C298" s="38"/>
      <c r="D298" s="38"/>
      <c r="E298" s="38"/>
      <c r="F298" s="29"/>
      <c r="G298" s="14"/>
      <c r="H298" s="14"/>
      <c r="I298" s="14"/>
      <c r="J298" s="14"/>
      <c r="K298" s="14"/>
      <c r="L298" s="14"/>
    </row>
    <row r="299">
      <c r="B299" s="38"/>
      <c r="C299" s="38"/>
      <c r="D299" s="38"/>
      <c r="E299" s="38"/>
      <c r="F299" s="29"/>
      <c r="G299" s="14"/>
      <c r="H299" s="14"/>
      <c r="I299" s="14"/>
      <c r="J299" s="14"/>
      <c r="K299" s="14"/>
      <c r="L299" s="14"/>
    </row>
    <row r="300">
      <c r="B300" s="38"/>
      <c r="C300" s="38"/>
      <c r="D300" s="38"/>
      <c r="E300" s="38"/>
      <c r="F300" s="29"/>
      <c r="G300" s="14"/>
      <c r="H300" s="14"/>
      <c r="I300" s="14"/>
      <c r="J300" s="14"/>
      <c r="K300" s="14"/>
      <c r="L300" s="14"/>
    </row>
    <row r="301">
      <c r="B301" s="38"/>
      <c r="C301" s="38"/>
      <c r="D301" s="38"/>
      <c r="E301" s="38"/>
      <c r="F301" s="29"/>
      <c r="G301" s="14"/>
      <c r="H301" s="14"/>
      <c r="I301" s="14"/>
      <c r="J301" s="14"/>
      <c r="K301" s="14"/>
      <c r="L301" s="14"/>
    </row>
    <row r="302">
      <c r="B302" s="38"/>
      <c r="C302" s="38"/>
      <c r="D302" s="38"/>
      <c r="E302" s="38"/>
      <c r="F302" s="29"/>
      <c r="G302" s="14"/>
      <c r="H302" s="14"/>
      <c r="I302" s="14"/>
      <c r="J302" s="14"/>
      <c r="K302" s="14"/>
      <c r="L302" s="14"/>
    </row>
    <row r="303">
      <c r="B303" s="38"/>
      <c r="C303" s="38"/>
      <c r="D303" s="38"/>
      <c r="E303" s="38"/>
      <c r="F303" s="29"/>
      <c r="G303" s="14"/>
      <c r="H303" s="14"/>
      <c r="I303" s="14"/>
      <c r="J303" s="14"/>
      <c r="K303" s="14"/>
      <c r="L303" s="14"/>
    </row>
    <row r="304">
      <c r="B304" s="38"/>
      <c r="C304" s="38"/>
      <c r="D304" s="38"/>
      <c r="E304" s="38"/>
      <c r="F304" s="29"/>
      <c r="G304" s="14"/>
      <c r="H304" s="14"/>
      <c r="I304" s="14"/>
      <c r="J304" s="14"/>
      <c r="K304" s="14"/>
      <c r="L304" s="14"/>
    </row>
    <row r="305">
      <c r="B305" s="38"/>
      <c r="C305" s="38"/>
      <c r="D305" s="38"/>
      <c r="E305" s="38"/>
      <c r="F305" s="29"/>
      <c r="G305" s="14"/>
      <c r="H305" s="14"/>
      <c r="I305" s="14"/>
      <c r="J305" s="14"/>
      <c r="K305" s="14"/>
      <c r="L305" s="14"/>
    </row>
    <row r="306">
      <c r="B306" s="38"/>
      <c r="C306" s="38"/>
      <c r="D306" s="38"/>
      <c r="E306" s="38"/>
      <c r="F306" s="29"/>
      <c r="G306" s="14"/>
      <c r="H306" s="14"/>
      <c r="I306" s="14"/>
      <c r="J306" s="14"/>
      <c r="K306" s="14"/>
      <c r="L306" s="14"/>
    </row>
    <row r="307">
      <c r="B307" s="38"/>
      <c r="C307" s="38"/>
      <c r="D307" s="38"/>
      <c r="E307" s="38"/>
      <c r="F307" s="29"/>
      <c r="G307" s="14"/>
      <c r="H307" s="14"/>
      <c r="I307" s="14"/>
      <c r="J307" s="14"/>
      <c r="K307" s="14"/>
      <c r="L307" s="14"/>
    </row>
    <row r="308">
      <c r="B308" s="38"/>
      <c r="C308" s="38"/>
      <c r="D308" s="38"/>
      <c r="E308" s="38"/>
      <c r="F308" s="29"/>
      <c r="G308" s="14"/>
      <c r="H308" s="14"/>
      <c r="I308" s="14"/>
      <c r="J308" s="14"/>
      <c r="K308" s="14"/>
      <c r="L308" s="14"/>
    </row>
    <row r="309">
      <c r="B309" s="38"/>
      <c r="C309" s="38"/>
      <c r="D309" s="38"/>
      <c r="E309" s="38"/>
      <c r="F309" s="29"/>
      <c r="G309" s="14"/>
      <c r="H309" s="14"/>
      <c r="I309" s="14"/>
      <c r="J309" s="14"/>
      <c r="K309" s="14"/>
      <c r="L309" s="14"/>
    </row>
    <row r="310">
      <c r="B310" s="38"/>
      <c r="C310" s="38"/>
      <c r="D310" s="38"/>
      <c r="E310" s="38"/>
      <c r="F310" s="29"/>
      <c r="G310" s="14"/>
      <c r="H310" s="14"/>
      <c r="I310" s="14"/>
      <c r="J310" s="14"/>
      <c r="K310" s="14"/>
      <c r="L310" s="14"/>
    </row>
    <row r="311">
      <c r="B311" s="38"/>
      <c r="C311" s="38"/>
      <c r="D311" s="38"/>
      <c r="E311" s="38"/>
      <c r="F311" s="29"/>
      <c r="G311" s="14"/>
      <c r="H311" s="14"/>
      <c r="I311" s="14"/>
      <c r="J311" s="14"/>
      <c r="K311" s="14"/>
      <c r="L311" s="14"/>
    </row>
    <row r="312">
      <c r="B312" s="38"/>
      <c r="C312" s="38"/>
      <c r="D312" s="38"/>
      <c r="E312" s="38"/>
      <c r="F312" s="29"/>
      <c r="G312" s="14"/>
      <c r="H312" s="14"/>
      <c r="I312" s="14"/>
      <c r="J312" s="14"/>
      <c r="K312" s="14"/>
      <c r="L312" s="14"/>
    </row>
    <row r="313">
      <c r="B313" s="38"/>
      <c r="C313" s="38"/>
      <c r="D313" s="38"/>
      <c r="E313" s="38"/>
      <c r="F313" s="29"/>
      <c r="G313" s="14"/>
      <c r="H313" s="14"/>
      <c r="I313" s="14"/>
      <c r="J313" s="14"/>
      <c r="K313" s="14"/>
      <c r="L313" s="14"/>
    </row>
    <row r="314">
      <c r="B314" s="38"/>
      <c r="C314" s="38"/>
      <c r="D314" s="38"/>
      <c r="E314" s="38"/>
      <c r="F314" s="29"/>
      <c r="G314" s="14"/>
      <c r="H314" s="14"/>
      <c r="I314" s="14"/>
      <c r="J314" s="14"/>
      <c r="K314" s="14"/>
      <c r="L314" s="14"/>
    </row>
    <row r="315">
      <c r="B315" s="38"/>
      <c r="C315" s="38"/>
      <c r="D315" s="38"/>
      <c r="E315" s="38"/>
      <c r="F315" s="29"/>
      <c r="G315" s="14"/>
      <c r="H315" s="14"/>
      <c r="I315" s="14"/>
      <c r="J315" s="14"/>
      <c r="K315" s="14"/>
      <c r="L315" s="14"/>
    </row>
    <row r="316">
      <c r="B316" s="38"/>
      <c r="C316" s="38"/>
      <c r="D316" s="38"/>
      <c r="E316" s="38"/>
      <c r="F316" s="29"/>
      <c r="G316" s="14"/>
      <c r="H316" s="14"/>
      <c r="I316" s="14"/>
      <c r="J316" s="14"/>
      <c r="K316" s="14"/>
      <c r="L316" s="14"/>
    </row>
    <row r="317">
      <c r="B317" s="38"/>
      <c r="C317" s="38"/>
      <c r="D317" s="38"/>
      <c r="E317" s="38"/>
      <c r="F317" s="29"/>
      <c r="G317" s="14"/>
      <c r="H317" s="14"/>
      <c r="I317" s="14"/>
      <c r="J317" s="14"/>
      <c r="K317" s="14"/>
      <c r="L317" s="14"/>
    </row>
    <row r="318">
      <c r="B318" s="38"/>
      <c r="C318" s="38"/>
      <c r="D318" s="38"/>
      <c r="E318" s="38"/>
      <c r="F318" s="29"/>
      <c r="G318" s="14"/>
      <c r="H318" s="14"/>
      <c r="I318" s="14"/>
      <c r="J318" s="14"/>
      <c r="K318" s="14"/>
      <c r="L318" s="14"/>
    </row>
    <row r="319">
      <c r="B319" s="38"/>
      <c r="C319" s="38"/>
      <c r="D319" s="38"/>
      <c r="E319" s="38"/>
      <c r="F319" s="29"/>
      <c r="G319" s="14"/>
      <c r="H319" s="14"/>
      <c r="I319" s="14"/>
      <c r="J319" s="14"/>
      <c r="K319" s="14"/>
      <c r="L319" s="14"/>
    </row>
    <row r="320">
      <c r="B320" s="38"/>
      <c r="C320" s="38"/>
      <c r="D320" s="38"/>
      <c r="E320" s="38"/>
      <c r="F320" s="29"/>
      <c r="G320" s="14"/>
      <c r="H320" s="14"/>
      <c r="I320" s="14"/>
      <c r="J320" s="14"/>
      <c r="K320" s="14"/>
      <c r="L320" s="14"/>
    </row>
    <row r="321">
      <c r="B321" s="38"/>
      <c r="C321" s="38"/>
      <c r="D321" s="38"/>
      <c r="E321" s="38"/>
      <c r="F321" s="29"/>
      <c r="G321" s="14"/>
      <c r="H321" s="14"/>
      <c r="I321" s="14"/>
      <c r="J321" s="14"/>
      <c r="K321" s="14"/>
      <c r="L321" s="14"/>
    </row>
    <row r="322">
      <c r="B322" s="38"/>
      <c r="C322" s="38"/>
      <c r="D322" s="38"/>
      <c r="E322" s="38"/>
      <c r="F322" s="29"/>
      <c r="G322" s="14"/>
      <c r="H322" s="14"/>
      <c r="I322" s="14"/>
      <c r="J322" s="14"/>
      <c r="K322" s="14"/>
      <c r="L322" s="14"/>
    </row>
    <row r="323">
      <c r="B323" s="38"/>
      <c r="C323" s="38"/>
      <c r="D323" s="38"/>
      <c r="E323" s="38"/>
      <c r="F323" s="29"/>
      <c r="G323" s="14"/>
      <c r="H323" s="14"/>
      <c r="I323" s="14"/>
      <c r="J323" s="14"/>
      <c r="K323" s="14"/>
      <c r="L323" s="14"/>
    </row>
    <row r="324">
      <c r="B324" s="38"/>
      <c r="C324" s="38"/>
      <c r="D324" s="38"/>
      <c r="E324" s="38"/>
      <c r="F324" s="29"/>
      <c r="G324" s="14"/>
      <c r="H324" s="14"/>
      <c r="I324" s="14"/>
      <c r="J324" s="14"/>
      <c r="K324" s="14"/>
      <c r="L324" s="14"/>
    </row>
    <row r="325">
      <c r="B325" s="38"/>
      <c r="C325" s="38"/>
      <c r="D325" s="38"/>
      <c r="E325" s="38"/>
      <c r="F325" s="29"/>
      <c r="G325" s="14"/>
      <c r="H325" s="14"/>
      <c r="I325" s="14"/>
      <c r="J325" s="14"/>
      <c r="K325" s="14"/>
      <c r="L325" s="14"/>
    </row>
    <row r="326">
      <c r="B326" s="38"/>
      <c r="C326" s="38"/>
      <c r="D326" s="38"/>
      <c r="E326" s="38"/>
      <c r="F326" s="29"/>
      <c r="G326" s="14"/>
      <c r="H326" s="14"/>
      <c r="I326" s="14"/>
      <c r="J326" s="14"/>
      <c r="K326" s="14"/>
      <c r="L326" s="14"/>
    </row>
    <row r="327">
      <c r="B327" s="38"/>
      <c r="C327" s="38"/>
      <c r="D327" s="38"/>
      <c r="E327" s="38"/>
      <c r="F327" s="29"/>
      <c r="G327" s="14"/>
      <c r="H327" s="14"/>
      <c r="I327" s="14"/>
      <c r="J327" s="14"/>
      <c r="K327" s="14"/>
      <c r="L327" s="14"/>
    </row>
    <row r="328">
      <c r="B328" s="38"/>
      <c r="C328" s="38"/>
      <c r="D328" s="38"/>
      <c r="E328" s="38"/>
      <c r="F328" s="29"/>
      <c r="G328" s="14"/>
      <c r="H328" s="14"/>
      <c r="I328" s="14"/>
      <c r="J328" s="14"/>
      <c r="K328" s="14"/>
      <c r="L328" s="14"/>
    </row>
    <row r="329">
      <c r="B329" s="38"/>
      <c r="C329" s="38"/>
      <c r="D329" s="38"/>
      <c r="E329" s="38"/>
      <c r="F329" s="29"/>
      <c r="G329" s="14"/>
      <c r="H329" s="14"/>
      <c r="I329" s="14"/>
      <c r="J329" s="14"/>
      <c r="K329" s="14"/>
      <c r="L329" s="14"/>
    </row>
    <row r="330">
      <c r="B330" s="38"/>
      <c r="C330" s="38"/>
      <c r="D330" s="38"/>
      <c r="E330" s="38"/>
      <c r="F330" s="29"/>
      <c r="G330" s="14"/>
      <c r="H330" s="14"/>
      <c r="I330" s="14"/>
      <c r="J330" s="14"/>
      <c r="K330" s="14"/>
      <c r="L330" s="14"/>
    </row>
    <row r="331">
      <c r="B331" s="38"/>
      <c r="C331" s="38"/>
      <c r="D331" s="38"/>
      <c r="E331" s="38"/>
      <c r="F331" s="29"/>
      <c r="G331" s="14"/>
      <c r="H331" s="14"/>
      <c r="I331" s="14"/>
      <c r="J331" s="14"/>
      <c r="K331" s="14"/>
      <c r="L331" s="14"/>
    </row>
    <row r="332">
      <c r="B332" s="38"/>
      <c r="C332" s="38"/>
      <c r="D332" s="38"/>
      <c r="E332" s="38"/>
      <c r="F332" s="29"/>
      <c r="G332" s="14"/>
      <c r="H332" s="14"/>
      <c r="I332" s="14"/>
      <c r="J332" s="14"/>
      <c r="K332" s="14"/>
      <c r="L332" s="14"/>
    </row>
    <row r="333">
      <c r="B333" s="38"/>
      <c r="C333" s="38"/>
      <c r="D333" s="38"/>
      <c r="E333" s="38"/>
      <c r="F333" s="29"/>
      <c r="G333" s="14"/>
      <c r="H333" s="14"/>
      <c r="I333" s="14"/>
      <c r="J333" s="14"/>
      <c r="K333" s="14"/>
      <c r="L333" s="14"/>
    </row>
    <row r="334">
      <c r="B334" s="38"/>
      <c r="C334" s="38"/>
      <c r="D334" s="38"/>
      <c r="E334" s="38"/>
      <c r="F334" s="29"/>
      <c r="G334" s="14"/>
      <c r="H334" s="14"/>
      <c r="I334" s="14"/>
      <c r="J334" s="14"/>
      <c r="K334" s="14"/>
      <c r="L334" s="14"/>
    </row>
    <row r="335">
      <c r="B335" s="38"/>
      <c r="C335" s="38"/>
      <c r="D335" s="38"/>
      <c r="E335" s="38"/>
      <c r="F335" s="29"/>
      <c r="G335" s="14"/>
      <c r="H335" s="14"/>
      <c r="I335" s="14"/>
      <c r="J335" s="14"/>
      <c r="K335" s="14"/>
      <c r="L335" s="14"/>
    </row>
    <row r="336">
      <c r="B336" s="38"/>
      <c r="C336" s="38"/>
      <c r="D336" s="38"/>
      <c r="E336" s="38"/>
      <c r="F336" s="29"/>
      <c r="G336" s="14"/>
      <c r="H336" s="14"/>
      <c r="I336" s="14"/>
      <c r="J336" s="14"/>
      <c r="K336" s="14"/>
      <c r="L336" s="14"/>
    </row>
    <row r="337">
      <c r="B337" s="38"/>
      <c r="C337" s="38"/>
      <c r="D337" s="38"/>
      <c r="E337" s="38"/>
      <c r="F337" s="29"/>
      <c r="G337" s="14"/>
      <c r="H337" s="14"/>
      <c r="I337" s="14"/>
      <c r="J337" s="14"/>
      <c r="K337" s="14"/>
      <c r="L337" s="14"/>
    </row>
    <row r="338">
      <c r="B338" s="38"/>
      <c r="C338" s="38"/>
      <c r="D338" s="38"/>
      <c r="E338" s="38"/>
      <c r="F338" s="29"/>
      <c r="G338" s="14"/>
      <c r="H338" s="14"/>
      <c r="I338" s="14"/>
      <c r="J338" s="14"/>
      <c r="K338" s="14"/>
      <c r="L338" s="14"/>
    </row>
    <row r="339">
      <c r="B339" s="38"/>
      <c r="C339" s="38"/>
      <c r="D339" s="38"/>
      <c r="E339" s="38"/>
      <c r="F339" s="29"/>
      <c r="G339" s="14"/>
      <c r="H339" s="14"/>
      <c r="I339" s="14"/>
      <c r="J339" s="14"/>
      <c r="K339" s="14"/>
      <c r="L339" s="14"/>
    </row>
    <row r="340">
      <c r="B340" s="38"/>
      <c r="C340" s="38"/>
      <c r="D340" s="38"/>
      <c r="E340" s="38"/>
      <c r="F340" s="29"/>
      <c r="G340" s="14"/>
      <c r="H340" s="14"/>
      <c r="I340" s="14"/>
      <c r="J340" s="14"/>
      <c r="K340" s="14"/>
      <c r="L340" s="14"/>
    </row>
    <row r="341">
      <c r="B341" s="38"/>
      <c r="C341" s="38"/>
      <c r="D341" s="38"/>
      <c r="E341" s="38"/>
      <c r="F341" s="29"/>
      <c r="G341" s="14"/>
      <c r="H341" s="14"/>
      <c r="I341" s="14"/>
      <c r="J341" s="14"/>
      <c r="K341" s="14"/>
      <c r="L341" s="14"/>
    </row>
    <row r="342">
      <c r="B342" s="38"/>
      <c r="C342" s="38"/>
      <c r="D342" s="38"/>
      <c r="E342" s="38"/>
      <c r="F342" s="29"/>
      <c r="G342" s="14"/>
      <c r="H342" s="14"/>
      <c r="I342" s="14"/>
      <c r="J342" s="14"/>
      <c r="K342" s="14"/>
      <c r="L342" s="14"/>
    </row>
    <row r="343">
      <c r="B343" s="38"/>
      <c r="C343" s="38"/>
      <c r="D343" s="38"/>
      <c r="E343" s="38"/>
      <c r="F343" s="29"/>
      <c r="G343" s="14"/>
      <c r="H343" s="14"/>
      <c r="I343" s="14"/>
      <c r="J343" s="14"/>
      <c r="K343" s="14"/>
      <c r="L343" s="14"/>
    </row>
    <row r="344">
      <c r="B344" s="38"/>
      <c r="C344" s="38"/>
      <c r="D344" s="38"/>
      <c r="E344" s="38"/>
      <c r="F344" s="29"/>
      <c r="G344" s="14"/>
      <c r="H344" s="14"/>
      <c r="I344" s="14"/>
      <c r="J344" s="14"/>
      <c r="K344" s="14"/>
      <c r="L344" s="14"/>
    </row>
    <row r="345">
      <c r="B345" s="38"/>
      <c r="C345" s="38"/>
      <c r="D345" s="38"/>
      <c r="E345" s="38"/>
      <c r="F345" s="29"/>
      <c r="G345" s="14"/>
      <c r="H345" s="14"/>
      <c r="I345" s="14"/>
      <c r="J345" s="14"/>
      <c r="K345" s="14"/>
      <c r="L345" s="14"/>
    </row>
    <row r="346">
      <c r="B346" s="38"/>
      <c r="C346" s="38"/>
      <c r="D346" s="38"/>
      <c r="E346" s="38"/>
      <c r="F346" s="29"/>
      <c r="G346" s="14"/>
      <c r="H346" s="14"/>
      <c r="I346" s="14"/>
      <c r="J346" s="14"/>
      <c r="K346" s="14"/>
      <c r="L346" s="14"/>
    </row>
    <row r="347">
      <c r="B347" s="38"/>
      <c r="C347" s="38"/>
      <c r="D347" s="38"/>
      <c r="E347" s="38"/>
      <c r="F347" s="29"/>
      <c r="G347" s="14"/>
      <c r="H347" s="14"/>
      <c r="I347" s="14"/>
      <c r="J347" s="14"/>
      <c r="K347" s="14"/>
      <c r="L347" s="14"/>
    </row>
    <row r="348">
      <c r="B348" s="38"/>
      <c r="C348" s="38"/>
      <c r="D348" s="38"/>
      <c r="E348" s="38"/>
      <c r="F348" s="29"/>
      <c r="G348" s="14"/>
      <c r="H348" s="14"/>
      <c r="I348" s="14"/>
      <c r="J348" s="14"/>
      <c r="K348" s="14"/>
      <c r="L348" s="14"/>
    </row>
    <row r="349">
      <c r="B349" s="38"/>
      <c r="C349" s="38"/>
      <c r="D349" s="38"/>
      <c r="E349" s="38"/>
      <c r="F349" s="29"/>
      <c r="G349" s="14"/>
      <c r="H349" s="14"/>
      <c r="I349" s="14"/>
      <c r="J349" s="14"/>
      <c r="K349" s="14"/>
      <c r="L349" s="14"/>
    </row>
    <row r="350">
      <c r="B350" s="38"/>
      <c r="C350" s="38"/>
      <c r="D350" s="38"/>
      <c r="E350" s="38"/>
      <c r="F350" s="29"/>
      <c r="G350" s="14"/>
      <c r="H350" s="14"/>
      <c r="I350" s="14"/>
      <c r="J350" s="14"/>
      <c r="K350" s="14"/>
      <c r="L350" s="14"/>
    </row>
    <row r="351">
      <c r="B351" s="38"/>
      <c r="C351" s="38"/>
      <c r="D351" s="38"/>
      <c r="E351" s="38"/>
      <c r="F351" s="29"/>
      <c r="G351" s="14"/>
      <c r="H351" s="14"/>
      <c r="I351" s="14"/>
      <c r="J351" s="14"/>
      <c r="K351" s="14"/>
      <c r="L351" s="14"/>
    </row>
    <row r="352">
      <c r="B352" s="38"/>
      <c r="C352" s="38"/>
      <c r="D352" s="38"/>
      <c r="E352" s="38"/>
      <c r="F352" s="29"/>
      <c r="G352" s="14"/>
      <c r="H352" s="14"/>
      <c r="I352" s="14"/>
      <c r="J352" s="14"/>
      <c r="K352" s="14"/>
      <c r="L352" s="14"/>
    </row>
    <row r="353">
      <c r="B353" s="38"/>
      <c r="C353" s="38"/>
      <c r="D353" s="38"/>
      <c r="E353" s="38"/>
      <c r="F353" s="29"/>
      <c r="G353" s="14"/>
      <c r="H353" s="14"/>
      <c r="I353" s="14"/>
      <c r="J353" s="14"/>
      <c r="K353" s="14"/>
      <c r="L353" s="14"/>
    </row>
    <row r="354">
      <c r="B354" s="38"/>
      <c r="C354" s="38"/>
      <c r="D354" s="38"/>
      <c r="E354" s="38"/>
      <c r="F354" s="29"/>
      <c r="G354" s="14"/>
      <c r="H354" s="14"/>
      <c r="I354" s="14"/>
      <c r="J354" s="14"/>
      <c r="K354" s="14"/>
      <c r="L354" s="14"/>
    </row>
    <row r="355">
      <c r="B355" s="38"/>
      <c r="C355" s="38"/>
      <c r="D355" s="38"/>
      <c r="E355" s="38"/>
      <c r="F355" s="29"/>
      <c r="G355" s="14"/>
      <c r="H355" s="14"/>
      <c r="I355" s="14"/>
      <c r="J355" s="14"/>
      <c r="K355" s="14"/>
      <c r="L355" s="14"/>
    </row>
    <row r="356">
      <c r="B356" s="38"/>
      <c r="C356" s="38"/>
      <c r="D356" s="38"/>
      <c r="E356" s="38"/>
      <c r="F356" s="29"/>
      <c r="G356" s="14"/>
      <c r="H356" s="14"/>
      <c r="I356" s="14"/>
      <c r="J356" s="14"/>
      <c r="K356" s="14"/>
      <c r="L356" s="14"/>
    </row>
    <row r="357">
      <c r="B357" s="38"/>
      <c r="C357" s="38"/>
      <c r="D357" s="38"/>
      <c r="E357" s="38"/>
      <c r="F357" s="29"/>
      <c r="G357" s="14"/>
      <c r="H357" s="14"/>
      <c r="I357" s="14"/>
      <c r="J357" s="14"/>
      <c r="K357" s="14"/>
      <c r="L357" s="14"/>
    </row>
    <row r="358">
      <c r="B358" s="38"/>
      <c r="C358" s="38"/>
      <c r="D358" s="38"/>
      <c r="E358" s="38"/>
      <c r="F358" s="29"/>
      <c r="G358" s="14"/>
      <c r="H358" s="14"/>
      <c r="I358" s="14"/>
      <c r="J358" s="14"/>
      <c r="K358" s="14"/>
      <c r="L358" s="14"/>
    </row>
    <row r="359">
      <c r="B359" s="38"/>
      <c r="C359" s="38"/>
      <c r="D359" s="38"/>
      <c r="E359" s="38"/>
      <c r="F359" s="29"/>
      <c r="G359" s="14"/>
      <c r="H359" s="14"/>
      <c r="I359" s="14"/>
      <c r="J359" s="14"/>
      <c r="K359" s="14"/>
      <c r="L359" s="14"/>
    </row>
    <row r="360">
      <c r="B360" s="38"/>
      <c r="C360" s="38"/>
      <c r="D360" s="38"/>
      <c r="E360" s="38"/>
      <c r="F360" s="29"/>
      <c r="G360" s="14"/>
      <c r="H360" s="14"/>
      <c r="I360" s="14"/>
      <c r="J360" s="14"/>
      <c r="K360" s="14"/>
      <c r="L360" s="14"/>
    </row>
    <row r="361">
      <c r="B361" s="38"/>
      <c r="C361" s="38"/>
      <c r="D361" s="38"/>
      <c r="E361" s="38"/>
      <c r="F361" s="29"/>
      <c r="G361" s="14"/>
      <c r="H361" s="14"/>
      <c r="I361" s="14"/>
      <c r="J361" s="14"/>
      <c r="K361" s="14"/>
      <c r="L361" s="14"/>
    </row>
    <row r="362">
      <c r="B362" s="38"/>
      <c r="C362" s="38"/>
      <c r="D362" s="38"/>
      <c r="E362" s="38"/>
      <c r="F362" s="29"/>
      <c r="G362" s="14"/>
      <c r="H362" s="14"/>
      <c r="I362" s="14"/>
      <c r="J362" s="14"/>
      <c r="K362" s="14"/>
      <c r="L362" s="14"/>
    </row>
    <row r="363">
      <c r="B363" s="38"/>
      <c r="C363" s="38"/>
      <c r="D363" s="38"/>
      <c r="E363" s="38"/>
      <c r="F363" s="29"/>
      <c r="G363" s="14"/>
      <c r="H363" s="14"/>
      <c r="I363" s="14"/>
      <c r="J363" s="14"/>
      <c r="K363" s="14"/>
      <c r="L363" s="14"/>
    </row>
    <row r="364">
      <c r="B364" s="38"/>
      <c r="C364" s="38"/>
      <c r="D364" s="38"/>
      <c r="E364" s="38"/>
      <c r="F364" s="29"/>
      <c r="G364" s="14"/>
      <c r="H364" s="14"/>
      <c r="I364" s="14"/>
      <c r="J364" s="14"/>
      <c r="K364" s="14"/>
      <c r="L364" s="14"/>
    </row>
    <row r="365">
      <c r="B365" s="38"/>
      <c r="C365" s="38"/>
      <c r="D365" s="38"/>
      <c r="E365" s="38"/>
      <c r="F365" s="29"/>
      <c r="G365" s="14"/>
      <c r="H365" s="14"/>
      <c r="I365" s="14"/>
      <c r="J365" s="14"/>
      <c r="K365" s="14"/>
      <c r="L365" s="14"/>
    </row>
    <row r="366">
      <c r="B366" s="38"/>
      <c r="C366" s="38"/>
      <c r="D366" s="38"/>
      <c r="E366" s="38"/>
      <c r="F366" s="29"/>
      <c r="G366" s="14"/>
      <c r="H366" s="14"/>
      <c r="I366" s="14"/>
      <c r="J366" s="14"/>
      <c r="K366" s="14"/>
      <c r="L366" s="14"/>
    </row>
    <row r="367">
      <c r="B367" s="38"/>
      <c r="C367" s="38"/>
      <c r="D367" s="38"/>
      <c r="E367" s="38"/>
      <c r="F367" s="29"/>
      <c r="G367" s="14"/>
      <c r="H367" s="14"/>
      <c r="I367" s="14"/>
      <c r="J367" s="14"/>
      <c r="K367" s="14"/>
      <c r="L367" s="14"/>
    </row>
    <row r="368">
      <c r="B368" s="38"/>
      <c r="C368" s="38"/>
      <c r="D368" s="38"/>
      <c r="E368" s="38"/>
      <c r="F368" s="29"/>
      <c r="G368" s="14"/>
      <c r="H368" s="14"/>
      <c r="I368" s="14"/>
      <c r="J368" s="14"/>
      <c r="K368" s="14"/>
      <c r="L368" s="14"/>
    </row>
    <row r="369">
      <c r="B369" s="38"/>
      <c r="C369" s="38"/>
      <c r="D369" s="38"/>
      <c r="E369" s="38"/>
      <c r="F369" s="29"/>
      <c r="G369" s="14"/>
      <c r="H369" s="14"/>
      <c r="I369" s="14"/>
      <c r="J369" s="14"/>
      <c r="K369" s="14"/>
      <c r="L369" s="14"/>
    </row>
    <row r="370">
      <c r="B370" s="38"/>
      <c r="C370" s="38"/>
      <c r="D370" s="38"/>
      <c r="E370" s="38"/>
      <c r="F370" s="29"/>
      <c r="G370" s="14"/>
      <c r="H370" s="14"/>
      <c r="I370" s="14"/>
      <c r="J370" s="14"/>
      <c r="K370" s="14"/>
      <c r="L370" s="14"/>
    </row>
    <row r="371">
      <c r="B371" s="38"/>
      <c r="C371" s="38"/>
      <c r="D371" s="38"/>
      <c r="E371" s="38"/>
      <c r="F371" s="29"/>
      <c r="G371" s="14"/>
      <c r="H371" s="14"/>
      <c r="I371" s="14"/>
      <c r="J371" s="14"/>
      <c r="K371" s="14"/>
      <c r="L371" s="14"/>
    </row>
    <row r="372">
      <c r="B372" s="38"/>
      <c r="C372" s="38"/>
      <c r="D372" s="38"/>
      <c r="E372" s="38"/>
      <c r="F372" s="29"/>
      <c r="G372" s="14"/>
      <c r="H372" s="14"/>
      <c r="I372" s="14"/>
      <c r="J372" s="14"/>
      <c r="K372" s="14"/>
      <c r="L372" s="14"/>
    </row>
    <row r="373">
      <c r="B373" s="38"/>
      <c r="C373" s="38"/>
      <c r="D373" s="38"/>
      <c r="E373" s="38"/>
      <c r="F373" s="29"/>
      <c r="G373" s="14"/>
      <c r="H373" s="14"/>
      <c r="I373" s="14"/>
      <c r="J373" s="14"/>
      <c r="K373" s="14"/>
      <c r="L373" s="14"/>
    </row>
    <row r="374">
      <c r="B374" s="38"/>
      <c r="C374" s="38"/>
      <c r="D374" s="38"/>
      <c r="E374" s="38"/>
      <c r="F374" s="29"/>
      <c r="G374" s="14"/>
      <c r="H374" s="14"/>
      <c r="I374" s="14"/>
      <c r="J374" s="14"/>
      <c r="K374" s="14"/>
      <c r="L374" s="14"/>
    </row>
    <row r="375">
      <c r="B375" s="38"/>
      <c r="C375" s="38"/>
      <c r="D375" s="38"/>
      <c r="E375" s="38"/>
      <c r="F375" s="29"/>
      <c r="G375" s="14"/>
      <c r="H375" s="14"/>
      <c r="I375" s="14"/>
      <c r="J375" s="14"/>
      <c r="K375" s="14"/>
      <c r="L375" s="14"/>
    </row>
    <row r="376">
      <c r="B376" s="38"/>
      <c r="C376" s="38"/>
      <c r="D376" s="38"/>
      <c r="E376" s="38"/>
      <c r="F376" s="29"/>
      <c r="G376" s="14"/>
      <c r="H376" s="14"/>
      <c r="I376" s="14"/>
      <c r="J376" s="14"/>
      <c r="K376" s="14"/>
      <c r="L376" s="14"/>
    </row>
    <row r="377">
      <c r="B377" s="38"/>
      <c r="C377" s="38"/>
      <c r="D377" s="38"/>
      <c r="E377" s="38"/>
      <c r="F377" s="29"/>
      <c r="G377" s="14"/>
      <c r="H377" s="14"/>
      <c r="I377" s="14"/>
      <c r="J377" s="14"/>
      <c r="K377" s="14"/>
      <c r="L377" s="14"/>
    </row>
    <row r="378">
      <c r="B378" s="38"/>
      <c r="C378" s="38"/>
      <c r="D378" s="38"/>
      <c r="E378" s="38"/>
      <c r="F378" s="29"/>
      <c r="G378" s="14"/>
      <c r="H378" s="14"/>
      <c r="I378" s="14"/>
      <c r="J378" s="14"/>
      <c r="K378" s="14"/>
      <c r="L378" s="14"/>
    </row>
    <row r="379">
      <c r="B379" s="38"/>
      <c r="C379" s="38"/>
      <c r="D379" s="38"/>
      <c r="E379" s="38"/>
      <c r="F379" s="29"/>
      <c r="G379" s="14"/>
      <c r="H379" s="14"/>
      <c r="I379" s="14"/>
      <c r="J379" s="14"/>
      <c r="K379" s="14"/>
      <c r="L379" s="14"/>
    </row>
    <row r="380">
      <c r="B380" s="38"/>
      <c r="C380" s="38"/>
      <c r="D380" s="38"/>
      <c r="E380" s="38"/>
      <c r="F380" s="29"/>
      <c r="G380" s="14"/>
      <c r="H380" s="14"/>
      <c r="I380" s="14"/>
      <c r="J380" s="14"/>
      <c r="K380" s="14"/>
      <c r="L380" s="14"/>
    </row>
    <row r="381">
      <c r="B381" s="38"/>
      <c r="C381" s="38"/>
      <c r="D381" s="38"/>
      <c r="E381" s="38"/>
      <c r="F381" s="29"/>
      <c r="G381" s="14"/>
      <c r="H381" s="14"/>
      <c r="I381" s="14"/>
      <c r="J381" s="14"/>
      <c r="K381" s="14"/>
      <c r="L381" s="14"/>
    </row>
    <row r="382">
      <c r="B382" s="38"/>
      <c r="C382" s="38"/>
      <c r="D382" s="38"/>
      <c r="E382" s="38"/>
      <c r="F382" s="29"/>
      <c r="G382" s="14"/>
      <c r="H382" s="14"/>
      <c r="I382" s="14"/>
      <c r="J382" s="14"/>
      <c r="K382" s="14"/>
      <c r="L382" s="14"/>
    </row>
    <row r="383">
      <c r="B383" s="38"/>
      <c r="C383" s="38"/>
      <c r="D383" s="38"/>
      <c r="E383" s="38"/>
      <c r="F383" s="29"/>
      <c r="G383" s="14"/>
      <c r="H383" s="14"/>
      <c r="I383" s="14"/>
      <c r="J383" s="14"/>
      <c r="K383" s="14"/>
      <c r="L383" s="14"/>
    </row>
    <row r="384">
      <c r="B384" s="38"/>
      <c r="C384" s="38"/>
      <c r="D384" s="38"/>
      <c r="E384" s="38"/>
      <c r="F384" s="29"/>
      <c r="G384" s="14"/>
      <c r="H384" s="14"/>
      <c r="I384" s="14"/>
      <c r="J384" s="14"/>
      <c r="K384" s="14"/>
      <c r="L384" s="14"/>
    </row>
    <row r="385">
      <c r="B385" s="38"/>
      <c r="C385" s="38"/>
      <c r="D385" s="38"/>
      <c r="E385" s="38"/>
      <c r="F385" s="29"/>
      <c r="G385" s="14"/>
      <c r="H385" s="14"/>
      <c r="I385" s="14"/>
      <c r="J385" s="14"/>
      <c r="K385" s="14"/>
      <c r="L385" s="14"/>
    </row>
    <row r="386">
      <c r="B386" s="38"/>
      <c r="C386" s="38"/>
      <c r="D386" s="38"/>
      <c r="E386" s="38"/>
      <c r="F386" s="29"/>
      <c r="G386" s="14"/>
      <c r="H386" s="14"/>
      <c r="I386" s="14"/>
      <c r="J386" s="14"/>
      <c r="K386" s="14"/>
      <c r="L386" s="14"/>
    </row>
    <row r="387">
      <c r="B387" s="38"/>
      <c r="C387" s="38"/>
      <c r="D387" s="38"/>
      <c r="E387" s="38"/>
      <c r="F387" s="29"/>
      <c r="G387" s="14"/>
      <c r="H387" s="14"/>
      <c r="I387" s="14"/>
      <c r="J387" s="14"/>
      <c r="K387" s="14"/>
      <c r="L387" s="14"/>
    </row>
    <row r="388">
      <c r="B388" s="38"/>
      <c r="C388" s="38"/>
      <c r="D388" s="38"/>
      <c r="E388" s="38"/>
      <c r="F388" s="29"/>
      <c r="G388" s="14"/>
      <c r="H388" s="14"/>
      <c r="I388" s="14"/>
      <c r="J388" s="14"/>
      <c r="K388" s="14"/>
      <c r="L388" s="14"/>
    </row>
    <row r="389">
      <c r="B389" s="38"/>
      <c r="C389" s="38"/>
      <c r="D389" s="38"/>
      <c r="E389" s="38"/>
      <c r="F389" s="29"/>
      <c r="G389" s="14"/>
      <c r="H389" s="14"/>
      <c r="I389" s="14"/>
      <c r="J389" s="14"/>
      <c r="K389" s="14"/>
      <c r="L389" s="14"/>
    </row>
    <row r="390">
      <c r="B390" s="38"/>
      <c r="C390" s="38"/>
      <c r="D390" s="38"/>
      <c r="E390" s="38"/>
      <c r="F390" s="29"/>
      <c r="G390" s="14"/>
      <c r="H390" s="14"/>
      <c r="I390" s="14"/>
      <c r="J390" s="14"/>
      <c r="K390" s="14"/>
      <c r="L390" s="14"/>
    </row>
    <row r="391">
      <c r="B391" s="38"/>
      <c r="C391" s="38"/>
      <c r="D391" s="38"/>
      <c r="E391" s="38"/>
      <c r="F391" s="29"/>
      <c r="G391" s="14"/>
      <c r="H391" s="14"/>
      <c r="I391" s="14"/>
      <c r="J391" s="14"/>
      <c r="K391" s="14"/>
      <c r="L391" s="14"/>
    </row>
    <row r="392">
      <c r="B392" s="38"/>
      <c r="C392" s="38"/>
      <c r="D392" s="38"/>
      <c r="E392" s="38"/>
      <c r="F392" s="29"/>
      <c r="G392" s="14"/>
      <c r="H392" s="14"/>
      <c r="I392" s="14"/>
      <c r="J392" s="14"/>
      <c r="K392" s="14"/>
      <c r="L392" s="14"/>
    </row>
    <row r="393">
      <c r="B393" s="38"/>
      <c r="C393" s="38"/>
      <c r="D393" s="38"/>
      <c r="E393" s="38"/>
      <c r="F393" s="29"/>
      <c r="G393" s="14"/>
      <c r="H393" s="14"/>
      <c r="I393" s="14"/>
      <c r="J393" s="14"/>
      <c r="K393" s="14"/>
      <c r="L393" s="14"/>
    </row>
    <row r="394">
      <c r="B394" s="38"/>
      <c r="C394" s="38"/>
      <c r="D394" s="38"/>
      <c r="E394" s="38"/>
      <c r="F394" s="29"/>
      <c r="G394" s="14"/>
      <c r="H394" s="14"/>
      <c r="I394" s="14"/>
      <c r="J394" s="14"/>
      <c r="K394" s="14"/>
      <c r="L394" s="14"/>
    </row>
    <row r="395">
      <c r="B395" s="38"/>
      <c r="C395" s="38"/>
      <c r="D395" s="38"/>
      <c r="E395" s="38"/>
      <c r="F395" s="29"/>
      <c r="G395" s="14"/>
      <c r="H395" s="14"/>
      <c r="I395" s="14"/>
      <c r="J395" s="14"/>
      <c r="K395" s="14"/>
      <c r="L395" s="14"/>
    </row>
    <row r="396">
      <c r="B396" s="38"/>
      <c r="C396" s="38"/>
      <c r="D396" s="38"/>
      <c r="E396" s="38"/>
      <c r="F396" s="29"/>
      <c r="G396" s="14"/>
      <c r="H396" s="14"/>
      <c r="I396" s="14"/>
      <c r="J396" s="14"/>
      <c r="K396" s="14"/>
      <c r="L396" s="14"/>
    </row>
    <row r="397">
      <c r="B397" s="38"/>
      <c r="C397" s="38"/>
      <c r="D397" s="38"/>
      <c r="E397" s="38"/>
      <c r="F397" s="29"/>
      <c r="G397" s="14"/>
      <c r="H397" s="14"/>
      <c r="I397" s="14"/>
      <c r="J397" s="14"/>
      <c r="K397" s="14"/>
      <c r="L397" s="14"/>
    </row>
    <row r="398">
      <c r="B398" s="38"/>
      <c r="C398" s="38"/>
      <c r="D398" s="38"/>
      <c r="E398" s="38"/>
      <c r="F398" s="29"/>
      <c r="G398" s="14"/>
      <c r="H398" s="14"/>
      <c r="I398" s="14"/>
      <c r="J398" s="14"/>
      <c r="K398" s="14"/>
      <c r="L398" s="14"/>
    </row>
    <row r="399">
      <c r="B399" s="38"/>
      <c r="C399" s="38"/>
      <c r="D399" s="38"/>
      <c r="E399" s="38"/>
      <c r="F399" s="29"/>
      <c r="G399" s="14"/>
      <c r="H399" s="14"/>
      <c r="I399" s="14"/>
      <c r="J399" s="14"/>
      <c r="K399" s="14"/>
      <c r="L399" s="14"/>
    </row>
    <row r="400">
      <c r="B400" s="38"/>
      <c r="C400" s="38"/>
      <c r="D400" s="38"/>
      <c r="E400" s="38"/>
      <c r="F400" s="29"/>
      <c r="G400" s="14"/>
      <c r="H400" s="14"/>
      <c r="I400" s="14"/>
      <c r="J400" s="14"/>
      <c r="K400" s="14"/>
      <c r="L400" s="14"/>
    </row>
    <row r="401">
      <c r="B401" s="38"/>
      <c r="C401" s="38"/>
      <c r="D401" s="38"/>
      <c r="E401" s="38"/>
      <c r="F401" s="29"/>
      <c r="G401" s="14"/>
      <c r="H401" s="14"/>
      <c r="I401" s="14"/>
      <c r="J401" s="14"/>
      <c r="K401" s="14"/>
      <c r="L401" s="14"/>
    </row>
    <row r="402">
      <c r="B402" s="38"/>
      <c r="C402" s="38"/>
      <c r="D402" s="38"/>
      <c r="E402" s="38"/>
      <c r="F402" s="29"/>
      <c r="G402" s="14"/>
      <c r="H402" s="14"/>
      <c r="I402" s="14"/>
      <c r="J402" s="14"/>
      <c r="K402" s="14"/>
      <c r="L402" s="14"/>
    </row>
    <row r="403">
      <c r="B403" s="38"/>
      <c r="C403" s="38"/>
      <c r="D403" s="38"/>
      <c r="E403" s="38"/>
      <c r="F403" s="29"/>
      <c r="G403" s="14"/>
      <c r="H403" s="14"/>
      <c r="I403" s="14"/>
      <c r="J403" s="14"/>
      <c r="K403" s="14"/>
      <c r="L403" s="14"/>
    </row>
    <row r="404">
      <c r="B404" s="38"/>
      <c r="C404" s="38"/>
      <c r="D404" s="38"/>
      <c r="E404" s="38"/>
      <c r="F404" s="29"/>
      <c r="G404" s="14"/>
      <c r="H404" s="14"/>
      <c r="I404" s="14"/>
      <c r="J404" s="14"/>
      <c r="K404" s="14"/>
      <c r="L404" s="14"/>
    </row>
    <row r="405">
      <c r="B405" s="38"/>
      <c r="C405" s="38"/>
      <c r="D405" s="38"/>
      <c r="E405" s="38"/>
      <c r="F405" s="29"/>
      <c r="G405" s="14"/>
      <c r="H405" s="14"/>
      <c r="I405" s="14"/>
      <c r="J405" s="14"/>
      <c r="K405" s="14"/>
      <c r="L405" s="14"/>
    </row>
    <row r="406">
      <c r="B406" s="38"/>
      <c r="C406" s="38"/>
      <c r="D406" s="38"/>
      <c r="E406" s="38"/>
      <c r="F406" s="29"/>
      <c r="G406" s="14"/>
      <c r="H406" s="14"/>
      <c r="I406" s="14"/>
      <c r="J406" s="14"/>
      <c r="K406" s="14"/>
      <c r="L406" s="14"/>
    </row>
    <row r="407">
      <c r="B407" s="38"/>
      <c r="C407" s="38"/>
      <c r="D407" s="38"/>
      <c r="E407" s="38"/>
      <c r="F407" s="29"/>
      <c r="G407" s="14"/>
      <c r="H407" s="14"/>
      <c r="I407" s="14"/>
      <c r="J407" s="14"/>
      <c r="K407" s="14"/>
      <c r="L407" s="14"/>
    </row>
    <row r="408">
      <c r="B408" s="38"/>
      <c r="C408" s="38"/>
      <c r="D408" s="38"/>
      <c r="E408" s="38"/>
      <c r="F408" s="29"/>
      <c r="G408" s="14"/>
      <c r="H408" s="14"/>
      <c r="I408" s="14"/>
      <c r="J408" s="14"/>
      <c r="K408" s="14"/>
      <c r="L408" s="14"/>
    </row>
    <row r="409">
      <c r="B409" s="38"/>
      <c r="C409" s="38"/>
      <c r="D409" s="38"/>
      <c r="E409" s="38"/>
      <c r="F409" s="29"/>
      <c r="G409" s="14"/>
      <c r="H409" s="14"/>
      <c r="I409" s="14"/>
      <c r="J409" s="14"/>
      <c r="K409" s="14"/>
      <c r="L409" s="14"/>
    </row>
    <row r="410">
      <c r="B410" s="38"/>
      <c r="C410" s="38"/>
      <c r="D410" s="38"/>
      <c r="E410" s="38"/>
      <c r="F410" s="29"/>
      <c r="G410" s="14"/>
      <c r="H410" s="14"/>
      <c r="I410" s="14"/>
      <c r="J410" s="14"/>
      <c r="K410" s="14"/>
      <c r="L410" s="14"/>
    </row>
    <row r="411">
      <c r="B411" s="38"/>
      <c r="C411" s="38"/>
      <c r="D411" s="38"/>
      <c r="E411" s="38"/>
      <c r="F411" s="29"/>
      <c r="G411" s="14"/>
      <c r="H411" s="14"/>
      <c r="I411" s="14"/>
      <c r="J411" s="14"/>
      <c r="K411" s="14"/>
      <c r="L411" s="14"/>
    </row>
    <row r="412">
      <c r="B412" s="38"/>
      <c r="C412" s="38"/>
      <c r="D412" s="38"/>
      <c r="E412" s="38"/>
      <c r="F412" s="29"/>
      <c r="G412" s="14"/>
      <c r="H412" s="14"/>
      <c r="I412" s="14"/>
      <c r="J412" s="14"/>
      <c r="K412" s="14"/>
      <c r="L412" s="14"/>
    </row>
    <row r="413">
      <c r="B413" s="38"/>
      <c r="C413" s="38"/>
      <c r="D413" s="38"/>
      <c r="E413" s="38"/>
      <c r="F413" s="29"/>
      <c r="G413" s="14"/>
      <c r="H413" s="14"/>
      <c r="I413" s="14"/>
      <c r="J413" s="14"/>
      <c r="K413" s="14"/>
      <c r="L413" s="14"/>
    </row>
    <row r="414">
      <c r="B414" s="38"/>
      <c r="C414" s="38"/>
      <c r="D414" s="38"/>
      <c r="E414" s="38"/>
      <c r="F414" s="29"/>
      <c r="G414" s="14"/>
      <c r="H414" s="14"/>
      <c r="I414" s="14"/>
      <c r="J414" s="14"/>
      <c r="K414" s="14"/>
      <c r="L414" s="14"/>
    </row>
    <row r="415">
      <c r="B415" s="38"/>
      <c r="C415" s="38"/>
      <c r="D415" s="38"/>
      <c r="E415" s="38"/>
      <c r="F415" s="29"/>
      <c r="G415" s="14"/>
      <c r="H415" s="14"/>
      <c r="I415" s="14"/>
      <c r="J415" s="14"/>
      <c r="K415" s="14"/>
      <c r="L415" s="14"/>
    </row>
    <row r="416">
      <c r="B416" s="38"/>
      <c r="C416" s="38"/>
      <c r="D416" s="38"/>
      <c r="E416" s="38"/>
      <c r="F416" s="29"/>
      <c r="G416" s="14"/>
      <c r="H416" s="14"/>
      <c r="I416" s="14"/>
      <c r="J416" s="14"/>
      <c r="K416" s="14"/>
      <c r="L416" s="14"/>
    </row>
    <row r="417">
      <c r="B417" s="38"/>
      <c r="C417" s="38"/>
      <c r="D417" s="38"/>
      <c r="E417" s="38"/>
      <c r="F417" s="29"/>
      <c r="G417" s="14"/>
      <c r="H417" s="14"/>
      <c r="I417" s="14"/>
      <c r="J417" s="14"/>
      <c r="K417" s="14"/>
      <c r="L417" s="14"/>
    </row>
    <row r="418">
      <c r="B418" s="38"/>
      <c r="C418" s="38"/>
      <c r="D418" s="38"/>
      <c r="E418" s="38"/>
      <c r="F418" s="29"/>
      <c r="G418" s="14"/>
      <c r="H418" s="14"/>
      <c r="I418" s="14"/>
      <c r="J418" s="14"/>
      <c r="K418" s="14"/>
      <c r="L418" s="14"/>
    </row>
    <row r="419">
      <c r="B419" s="38"/>
      <c r="C419" s="38"/>
      <c r="D419" s="38"/>
      <c r="E419" s="38"/>
      <c r="F419" s="29"/>
      <c r="G419" s="14"/>
      <c r="H419" s="14"/>
      <c r="I419" s="14"/>
      <c r="J419" s="14"/>
      <c r="K419" s="14"/>
      <c r="L419" s="14"/>
    </row>
    <row r="420">
      <c r="B420" s="38"/>
      <c r="C420" s="38"/>
      <c r="D420" s="38"/>
      <c r="E420" s="38"/>
      <c r="F420" s="29"/>
      <c r="G420" s="14"/>
      <c r="H420" s="14"/>
      <c r="I420" s="14"/>
      <c r="J420" s="14"/>
      <c r="K420" s="14"/>
      <c r="L420" s="14"/>
    </row>
    <row r="421">
      <c r="B421" s="38"/>
      <c r="C421" s="38"/>
      <c r="D421" s="38"/>
      <c r="E421" s="38"/>
      <c r="F421" s="29"/>
      <c r="G421" s="14"/>
      <c r="H421" s="14"/>
      <c r="I421" s="14"/>
      <c r="J421" s="14"/>
      <c r="K421" s="14"/>
      <c r="L421" s="14"/>
    </row>
    <row r="422">
      <c r="B422" s="38"/>
      <c r="C422" s="38"/>
      <c r="D422" s="38"/>
      <c r="E422" s="38"/>
      <c r="F422" s="29"/>
      <c r="G422" s="14"/>
      <c r="H422" s="14"/>
      <c r="I422" s="14"/>
      <c r="J422" s="14"/>
      <c r="K422" s="14"/>
      <c r="L422" s="14"/>
    </row>
    <row r="423">
      <c r="B423" s="38"/>
      <c r="C423" s="38"/>
      <c r="D423" s="38"/>
      <c r="E423" s="38"/>
      <c r="F423" s="29"/>
      <c r="G423" s="14"/>
      <c r="H423" s="14"/>
      <c r="I423" s="14"/>
      <c r="J423" s="14"/>
      <c r="K423" s="14"/>
      <c r="L423" s="14"/>
    </row>
    <row r="424">
      <c r="B424" s="38"/>
      <c r="C424" s="38"/>
      <c r="D424" s="38"/>
      <c r="E424" s="38"/>
      <c r="F424" s="29"/>
      <c r="G424" s="14"/>
      <c r="H424" s="14"/>
      <c r="I424" s="14"/>
      <c r="J424" s="14"/>
      <c r="K424" s="14"/>
      <c r="L424" s="14"/>
    </row>
    <row r="425">
      <c r="B425" s="38"/>
      <c r="C425" s="38"/>
      <c r="D425" s="38"/>
      <c r="E425" s="38"/>
      <c r="F425" s="29"/>
      <c r="G425" s="14"/>
      <c r="H425" s="14"/>
      <c r="I425" s="14"/>
      <c r="J425" s="14"/>
      <c r="K425" s="14"/>
      <c r="L425" s="14"/>
    </row>
    <row r="426">
      <c r="B426" s="38"/>
      <c r="C426" s="38"/>
      <c r="D426" s="38"/>
      <c r="E426" s="38"/>
      <c r="F426" s="29"/>
      <c r="G426" s="14"/>
      <c r="H426" s="14"/>
      <c r="I426" s="14"/>
      <c r="J426" s="14"/>
      <c r="K426" s="14"/>
      <c r="L426" s="14"/>
    </row>
    <row r="427">
      <c r="B427" s="38"/>
      <c r="C427" s="38"/>
      <c r="D427" s="38"/>
      <c r="E427" s="38"/>
      <c r="F427" s="29"/>
      <c r="G427" s="14"/>
      <c r="H427" s="14"/>
      <c r="I427" s="14"/>
      <c r="J427" s="14"/>
      <c r="K427" s="14"/>
      <c r="L427" s="14"/>
    </row>
    <row r="428">
      <c r="B428" s="38"/>
      <c r="C428" s="38"/>
      <c r="D428" s="38"/>
      <c r="E428" s="38"/>
      <c r="F428" s="29"/>
      <c r="G428" s="14"/>
      <c r="H428" s="14"/>
      <c r="I428" s="14"/>
      <c r="J428" s="14"/>
      <c r="K428" s="14"/>
      <c r="L428" s="14"/>
    </row>
    <row r="429">
      <c r="B429" s="38"/>
      <c r="C429" s="38"/>
      <c r="D429" s="38"/>
      <c r="E429" s="38"/>
      <c r="F429" s="29"/>
      <c r="G429" s="14"/>
      <c r="H429" s="14"/>
      <c r="I429" s="14"/>
      <c r="J429" s="14"/>
      <c r="K429" s="14"/>
      <c r="L429" s="14"/>
    </row>
    <row r="430">
      <c r="B430" s="38"/>
      <c r="C430" s="38"/>
      <c r="D430" s="38"/>
      <c r="E430" s="38"/>
      <c r="F430" s="29"/>
      <c r="G430" s="14"/>
      <c r="H430" s="14"/>
      <c r="I430" s="14"/>
      <c r="J430" s="14"/>
      <c r="K430" s="14"/>
      <c r="L430" s="14"/>
    </row>
    <row r="431">
      <c r="B431" s="38"/>
      <c r="C431" s="38"/>
      <c r="D431" s="38"/>
      <c r="E431" s="38"/>
      <c r="F431" s="29"/>
      <c r="G431" s="14"/>
      <c r="H431" s="14"/>
      <c r="I431" s="14"/>
      <c r="J431" s="14"/>
      <c r="K431" s="14"/>
      <c r="L431" s="14"/>
    </row>
    <row r="432">
      <c r="B432" s="38"/>
      <c r="C432" s="38"/>
      <c r="D432" s="38"/>
      <c r="E432" s="38"/>
      <c r="F432" s="29"/>
      <c r="G432" s="14"/>
      <c r="H432" s="14"/>
      <c r="I432" s="14"/>
      <c r="J432" s="14"/>
      <c r="K432" s="14"/>
      <c r="L432" s="14"/>
    </row>
    <row r="433">
      <c r="B433" s="38"/>
      <c r="C433" s="38"/>
      <c r="D433" s="38"/>
      <c r="E433" s="38"/>
      <c r="F433" s="29"/>
      <c r="G433" s="14"/>
      <c r="H433" s="14"/>
      <c r="I433" s="14"/>
      <c r="J433" s="14"/>
      <c r="K433" s="14"/>
      <c r="L433" s="14"/>
    </row>
    <row r="434">
      <c r="B434" s="38"/>
      <c r="C434" s="38"/>
      <c r="D434" s="38"/>
      <c r="E434" s="38"/>
      <c r="F434" s="29"/>
      <c r="G434" s="14"/>
      <c r="H434" s="14"/>
      <c r="I434" s="14"/>
      <c r="J434" s="14"/>
      <c r="K434" s="14"/>
      <c r="L434" s="14"/>
    </row>
    <row r="435">
      <c r="B435" s="38"/>
      <c r="C435" s="38"/>
      <c r="D435" s="38"/>
      <c r="E435" s="38"/>
      <c r="F435" s="29"/>
      <c r="G435" s="14"/>
      <c r="H435" s="14"/>
      <c r="I435" s="14"/>
      <c r="J435" s="14"/>
      <c r="K435" s="14"/>
      <c r="L435" s="14"/>
    </row>
    <row r="436">
      <c r="B436" s="38"/>
      <c r="C436" s="38"/>
      <c r="D436" s="38"/>
      <c r="E436" s="38"/>
      <c r="F436" s="29"/>
      <c r="G436" s="14"/>
      <c r="H436" s="14"/>
      <c r="I436" s="14"/>
      <c r="J436" s="14"/>
      <c r="K436" s="14"/>
      <c r="L436" s="14"/>
    </row>
    <row r="437">
      <c r="B437" s="38"/>
      <c r="C437" s="38"/>
      <c r="D437" s="38"/>
      <c r="E437" s="38"/>
      <c r="F437" s="29"/>
      <c r="G437" s="14"/>
      <c r="H437" s="14"/>
      <c r="I437" s="14"/>
      <c r="J437" s="14"/>
      <c r="K437" s="14"/>
      <c r="L437" s="14"/>
    </row>
    <row r="438">
      <c r="B438" s="38"/>
      <c r="C438" s="38"/>
      <c r="D438" s="38"/>
      <c r="E438" s="38"/>
      <c r="F438" s="29"/>
      <c r="G438" s="14"/>
      <c r="H438" s="14"/>
      <c r="I438" s="14"/>
      <c r="J438" s="14"/>
      <c r="K438" s="14"/>
      <c r="L438" s="14"/>
    </row>
    <row r="439">
      <c r="B439" s="38"/>
      <c r="C439" s="38"/>
      <c r="D439" s="38"/>
      <c r="E439" s="38"/>
      <c r="F439" s="29"/>
      <c r="G439" s="14"/>
      <c r="H439" s="14"/>
      <c r="I439" s="14"/>
      <c r="J439" s="14"/>
      <c r="K439" s="14"/>
      <c r="L439" s="14"/>
    </row>
    <row r="440">
      <c r="B440" s="38"/>
      <c r="C440" s="38"/>
      <c r="D440" s="38"/>
      <c r="E440" s="38"/>
      <c r="F440" s="29"/>
      <c r="G440" s="14"/>
      <c r="H440" s="14"/>
      <c r="I440" s="14"/>
      <c r="J440" s="14"/>
      <c r="K440" s="14"/>
      <c r="L440" s="14"/>
    </row>
    <row r="441">
      <c r="B441" s="38"/>
      <c r="C441" s="38"/>
      <c r="D441" s="38"/>
      <c r="E441" s="38"/>
      <c r="F441" s="29"/>
      <c r="G441" s="14"/>
      <c r="H441" s="14"/>
      <c r="I441" s="14"/>
      <c r="J441" s="14"/>
      <c r="K441" s="14"/>
      <c r="L441" s="14"/>
    </row>
    <row r="442">
      <c r="B442" s="38"/>
      <c r="C442" s="38"/>
      <c r="D442" s="38"/>
      <c r="E442" s="38"/>
      <c r="F442" s="29"/>
      <c r="G442" s="14"/>
      <c r="H442" s="14"/>
      <c r="I442" s="14"/>
      <c r="J442" s="14"/>
      <c r="K442" s="14"/>
      <c r="L442" s="14"/>
    </row>
    <row r="443">
      <c r="B443" s="38"/>
      <c r="C443" s="38"/>
      <c r="D443" s="38"/>
      <c r="E443" s="38"/>
      <c r="F443" s="29"/>
      <c r="G443" s="14"/>
      <c r="H443" s="14"/>
      <c r="I443" s="14"/>
      <c r="J443" s="14"/>
      <c r="K443" s="14"/>
      <c r="L443" s="14"/>
    </row>
    <row r="444">
      <c r="B444" s="38"/>
      <c r="C444" s="38"/>
      <c r="D444" s="38"/>
      <c r="E444" s="38"/>
      <c r="F444" s="29"/>
      <c r="G444" s="14"/>
      <c r="H444" s="14"/>
      <c r="I444" s="14"/>
      <c r="J444" s="14"/>
      <c r="K444" s="14"/>
      <c r="L444" s="14"/>
    </row>
    <row r="445">
      <c r="B445" s="38"/>
      <c r="C445" s="38"/>
      <c r="D445" s="38"/>
      <c r="E445" s="38"/>
      <c r="F445" s="29"/>
      <c r="G445" s="14"/>
      <c r="H445" s="14"/>
      <c r="I445" s="14"/>
      <c r="J445" s="14"/>
      <c r="K445" s="14"/>
      <c r="L445" s="14"/>
    </row>
    <row r="446">
      <c r="B446" s="38"/>
      <c r="C446" s="38"/>
      <c r="D446" s="38"/>
      <c r="E446" s="38"/>
      <c r="F446" s="29"/>
      <c r="G446" s="14"/>
      <c r="H446" s="14"/>
      <c r="I446" s="14"/>
      <c r="J446" s="14"/>
      <c r="K446" s="14"/>
      <c r="L446" s="14"/>
    </row>
    <row r="447">
      <c r="B447" s="38"/>
      <c r="C447" s="38"/>
      <c r="D447" s="38"/>
      <c r="E447" s="38"/>
      <c r="F447" s="29"/>
      <c r="G447" s="14"/>
      <c r="H447" s="14"/>
      <c r="I447" s="14"/>
      <c r="J447" s="14"/>
      <c r="K447" s="14"/>
      <c r="L447" s="14"/>
    </row>
    <row r="448">
      <c r="B448" s="38"/>
      <c r="C448" s="38"/>
      <c r="D448" s="38"/>
      <c r="E448" s="38"/>
      <c r="F448" s="29"/>
      <c r="G448" s="14"/>
      <c r="H448" s="14"/>
      <c r="I448" s="14"/>
      <c r="J448" s="14"/>
      <c r="K448" s="14"/>
      <c r="L448" s="14"/>
    </row>
    <row r="449">
      <c r="B449" s="38"/>
      <c r="C449" s="38"/>
      <c r="D449" s="38"/>
      <c r="E449" s="38"/>
      <c r="F449" s="29"/>
      <c r="G449" s="14"/>
      <c r="H449" s="14"/>
      <c r="I449" s="14"/>
      <c r="J449" s="14"/>
      <c r="K449" s="14"/>
      <c r="L449" s="14"/>
    </row>
    <row r="450">
      <c r="B450" s="38"/>
      <c r="C450" s="38"/>
      <c r="D450" s="38"/>
      <c r="E450" s="38"/>
      <c r="F450" s="29"/>
      <c r="G450" s="14"/>
      <c r="H450" s="14"/>
      <c r="I450" s="14"/>
      <c r="J450" s="14"/>
      <c r="K450" s="14"/>
      <c r="L450" s="14"/>
    </row>
    <row r="451">
      <c r="B451" s="38"/>
      <c r="C451" s="38"/>
      <c r="D451" s="38"/>
      <c r="E451" s="38"/>
      <c r="F451" s="29"/>
      <c r="G451" s="14"/>
      <c r="H451" s="14"/>
      <c r="I451" s="14"/>
      <c r="J451" s="14"/>
      <c r="K451" s="14"/>
      <c r="L451" s="14"/>
    </row>
    <row r="452">
      <c r="B452" s="38"/>
      <c r="C452" s="38"/>
      <c r="D452" s="38"/>
      <c r="E452" s="38"/>
      <c r="F452" s="29"/>
      <c r="G452" s="14"/>
      <c r="H452" s="14"/>
      <c r="I452" s="14"/>
      <c r="J452" s="14"/>
      <c r="K452" s="14"/>
      <c r="L452" s="14"/>
    </row>
    <row r="453">
      <c r="B453" s="38"/>
      <c r="C453" s="38"/>
      <c r="D453" s="38"/>
      <c r="E453" s="38"/>
      <c r="F453" s="29"/>
      <c r="G453" s="14"/>
      <c r="H453" s="14"/>
      <c r="I453" s="14"/>
      <c r="J453" s="14"/>
      <c r="K453" s="14"/>
      <c r="L453" s="14"/>
    </row>
    <row r="454">
      <c r="B454" s="38"/>
      <c r="C454" s="38"/>
      <c r="D454" s="38"/>
      <c r="E454" s="38"/>
      <c r="F454" s="29"/>
      <c r="G454" s="14"/>
      <c r="H454" s="14"/>
      <c r="I454" s="14"/>
      <c r="J454" s="14"/>
      <c r="K454" s="14"/>
      <c r="L454" s="14"/>
    </row>
    <row r="455">
      <c r="B455" s="38"/>
      <c r="C455" s="38"/>
      <c r="D455" s="38"/>
      <c r="E455" s="38"/>
      <c r="F455" s="29"/>
      <c r="G455" s="14"/>
      <c r="H455" s="14"/>
      <c r="I455" s="14"/>
      <c r="J455" s="14"/>
      <c r="K455" s="14"/>
      <c r="L455" s="14"/>
    </row>
    <row r="456">
      <c r="B456" s="38"/>
      <c r="C456" s="38"/>
      <c r="D456" s="38"/>
      <c r="E456" s="38"/>
      <c r="F456" s="29"/>
      <c r="G456" s="14"/>
      <c r="H456" s="14"/>
      <c r="I456" s="14"/>
      <c r="J456" s="14"/>
      <c r="K456" s="14"/>
      <c r="L456" s="14"/>
    </row>
    <row r="457">
      <c r="B457" s="38"/>
      <c r="C457" s="38"/>
      <c r="D457" s="38"/>
      <c r="E457" s="38"/>
      <c r="F457" s="29"/>
      <c r="G457" s="14"/>
      <c r="H457" s="14"/>
      <c r="I457" s="14"/>
      <c r="J457" s="14"/>
      <c r="K457" s="14"/>
      <c r="L457" s="14"/>
    </row>
    <row r="458">
      <c r="B458" s="38"/>
      <c r="C458" s="38"/>
      <c r="D458" s="38"/>
      <c r="E458" s="38"/>
      <c r="F458" s="29"/>
      <c r="G458" s="14"/>
      <c r="H458" s="14"/>
      <c r="I458" s="14"/>
      <c r="J458" s="14"/>
      <c r="K458" s="14"/>
      <c r="L458" s="14"/>
    </row>
    <row r="459">
      <c r="B459" s="38"/>
      <c r="C459" s="38"/>
      <c r="D459" s="38"/>
      <c r="E459" s="38"/>
      <c r="F459" s="29"/>
      <c r="G459" s="14"/>
      <c r="H459" s="14"/>
      <c r="I459" s="14"/>
      <c r="J459" s="14"/>
      <c r="K459" s="14"/>
      <c r="L459" s="14"/>
    </row>
    <row r="460">
      <c r="B460" s="38"/>
      <c r="C460" s="38"/>
      <c r="D460" s="38"/>
      <c r="E460" s="38"/>
      <c r="F460" s="29"/>
      <c r="G460" s="14"/>
      <c r="H460" s="14"/>
      <c r="I460" s="14"/>
      <c r="J460" s="14"/>
      <c r="K460" s="14"/>
      <c r="L460" s="14"/>
    </row>
    <row r="461">
      <c r="B461" s="38"/>
      <c r="C461" s="38"/>
      <c r="D461" s="38"/>
      <c r="E461" s="38"/>
      <c r="F461" s="29"/>
      <c r="G461" s="14"/>
      <c r="H461" s="14"/>
      <c r="I461" s="14"/>
      <c r="J461" s="14"/>
      <c r="K461" s="14"/>
      <c r="L461" s="14"/>
    </row>
    <row r="462">
      <c r="B462" s="38"/>
      <c r="C462" s="38"/>
      <c r="D462" s="38"/>
      <c r="E462" s="38"/>
      <c r="F462" s="29"/>
      <c r="G462" s="14"/>
      <c r="H462" s="14"/>
      <c r="I462" s="14"/>
      <c r="J462" s="14"/>
      <c r="K462" s="14"/>
      <c r="L462" s="14"/>
    </row>
    <row r="463">
      <c r="B463" s="38"/>
      <c r="C463" s="38"/>
      <c r="D463" s="38"/>
      <c r="E463" s="38"/>
      <c r="F463" s="29"/>
      <c r="G463" s="14"/>
      <c r="H463" s="14"/>
      <c r="I463" s="14"/>
      <c r="J463" s="14"/>
      <c r="K463" s="14"/>
      <c r="L463" s="14"/>
    </row>
    <row r="464">
      <c r="B464" s="38"/>
      <c r="C464" s="38"/>
      <c r="D464" s="38"/>
      <c r="E464" s="38"/>
      <c r="F464" s="29"/>
      <c r="G464" s="14"/>
      <c r="H464" s="14"/>
      <c r="I464" s="14"/>
      <c r="J464" s="14"/>
      <c r="K464" s="14"/>
      <c r="L464" s="14"/>
    </row>
    <row r="465">
      <c r="B465" s="38"/>
      <c r="C465" s="38"/>
      <c r="D465" s="38"/>
      <c r="E465" s="38"/>
      <c r="F465" s="29"/>
      <c r="G465" s="14"/>
      <c r="H465" s="14"/>
      <c r="I465" s="14"/>
      <c r="J465" s="14"/>
      <c r="K465" s="14"/>
      <c r="L465" s="14"/>
    </row>
    <row r="466">
      <c r="B466" s="38"/>
      <c r="C466" s="38"/>
      <c r="D466" s="38"/>
      <c r="E466" s="38"/>
      <c r="F466" s="29"/>
      <c r="G466" s="14"/>
      <c r="H466" s="14"/>
      <c r="I466" s="14"/>
      <c r="J466" s="14"/>
      <c r="K466" s="14"/>
      <c r="L466" s="14"/>
    </row>
    <row r="467">
      <c r="B467" s="38"/>
      <c r="C467" s="38"/>
      <c r="D467" s="38"/>
      <c r="E467" s="38"/>
      <c r="F467" s="29"/>
      <c r="G467" s="14"/>
      <c r="H467" s="14"/>
      <c r="I467" s="14"/>
      <c r="J467" s="14"/>
      <c r="K467" s="14"/>
      <c r="L467" s="14"/>
    </row>
    <row r="468">
      <c r="B468" s="38"/>
      <c r="C468" s="38"/>
      <c r="D468" s="38"/>
      <c r="E468" s="38"/>
      <c r="F468" s="29"/>
      <c r="G468" s="14"/>
      <c r="H468" s="14"/>
      <c r="I468" s="14"/>
      <c r="J468" s="14"/>
      <c r="K468" s="14"/>
      <c r="L468" s="14"/>
    </row>
    <row r="469">
      <c r="B469" s="38"/>
      <c r="C469" s="38"/>
      <c r="D469" s="38"/>
      <c r="E469" s="38"/>
      <c r="F469" s="29"/>
      <c r="G469" s="14"/>
      <c r="H469" s="14"/>
      <c r="I469" s="14"/>
      <c r="J469" s="14"/>
      <c r="K469" s="14"/>
      <c r="L469" s="14"/>
    </row>
    <row r="470">
      <c r="B470" s="38"/>
      <c r="C470" s="38"/>
      <c r="D470" s="38"/>
      <c r="E470" s="38"/>
      <c r="F470" s="29"/>
      <c r="G470" s="14"/>
      <c r="H470" s="14"/>
      <c r="I470" s="14"/>
      <c r="J470" s="14"/>
      <c r="K470" s="14"/>
      <c r="L470" s="14"/>
    </row>
    <row r="471">
      <c r="B471" s="38"/>
      <c r="C471" s="38"/>
      <c r="D471" s="38"/>
      <c r="E471" s="38"/>
      <c r="F471" s="29"/>
      <c r="G471" s="14"/>
      <c r="H471" s="14"/>
      <c r="I471" s="14"/>
      <c r="J471" s="14"/>
      <c r="K471" s="14"/>
      <c r="L471" s="14"/>
    </row>
    <row r="472">
      <c r="B472" s="38"/>
      <c r="C472" s="38"/>
      <c r="D472" s="38"/>
      <c r="E472" s="38"/>
      <c r="F472" s="29"/>
      <c r="G472" s="14"/>
      <c r="H472" s="14"/>
      <c r="I472" s="14"/>
      <c r="J472" s="14"/>
      <c r="K472" s="14"/>
      <c r="L472" s="14"/>
    </row>
    <row r="473">
      <c r="B473" s="38"/>
      <c r="C473" s="38"/>
      <c r="D473" s="38"/>
      <c r="E473" s="38"/>
      <c r="F473" s="29"/>
      <c r="G473" s="14"/>
      <c r="H473" s="14"/>
      <c r="I473" s="14"/>
      <c r="J473" s="14"/>
      <c r="K473" s="14"/>
      <c r="L473" s="14"/>
    </row>
    <row r="474">
      <c r="B474" s="38"/>
      <c r="C474" s="38"/>
      <c r="D474" s="38"/>
      <c r="E474" s="38"/>
      <c r="F474" s="29"/>
      <c r="G474" s="14"/>
      <c r="H474" s="14"/>
      <c r="I474" s="14"/>
      <c r="J474" s="14"/>
      <c r="K474" s="14"/>
      <c r="L474" s="14"/>
    </row>
    <row r="475">
      <c r="B475" s="38"/>
      <c r="C475" s="38"/>
      <c r="D475" s="38"/>
      <c r="E475" s="38"/>
      <c r="F475" s="29"/>
      <c r="G475" s="14"/>
      <c r="H475" s="14"/>
      <c r="I475" s="14"/>
      <c r="J475" s="14"/>
      <c r="K475" s="14"/>
      <c r="L475" s="14"/>
    </row>
    <row r="476">
      <c r="B476" s="38"/>
      <c r="C476" s="38"/>
      <c r="D476" s="38"/>
      <c r="E476" s="38"/>
      <c r="F476" s="29"/>
      <c r="G476" s="14"/>
      <c r="H476" s="14"/>
      <c r="I476" s="14"/>
      <c r="J476" s="14"/>
      <c r="K476" s="14"/>
      <c r="L476" s="14"/>
    </row>
    <row r="477">
      <c r="B477" s="38"/>
      <c r="C477" s="38"/>
      <c r="D477" s="38"/>
      <c r="E477" s="38"/>
      <c r="F477" s="29"/>
      <c r="G477" s="14"/>
      <c r="H477" s="14"/>
      <c r="I477" s="14"/>
      <c r="J477" s="14"/>
      <c r="K477" s="14"/>
      <c r="L477" s="14"/>
    </row>
    <row r="478">
      <c r="B478" s="38"/>
      <c r="C478" s="38"/>
      <c r="D478" s="38"/>
      <c r="E478" s="38"/>
      <c r="F478" s="29"/>
      <c r="G478" s="14"/>
      <c r="H478" s="14"/>
      <c r="I478" s="14"/>
      <c r="J478" s="14"/>
      <c r="K478" s="14"/>
      <c r="L478" s="14"/>
    </row>
    <row r="479">
      <c r="B479" s="38"/>
      <c r="C479" s="38"/>
      <c r="D479" s="38"/>
      <c r="E479" s="38"/>
      <c r="F479" s="29"/>
      <c r="G479" s="14"/>
      <c r="H479" s="14"/>
      <c r="I479" s="14"/>
      <c r="J479" s="14"/>
      <c r="K479" s="14"/>
      <c r="L479" s="14"/>
    </row>
    <row r="480">
      <c r="B480" s="38"/>
      <c r="C480" s="38"/>
      <c r="D480" s="38"/>
      <c r="E480" s="38"/>
      <c r="F480" s="29"/>
      <c r="G480" s="14"/>
      <c r="H480" s="14"/>
      <c r="I480" s="14"/>
      <c r="J480" s="14"/>
      <c r="K480" s="14"/>
      <c r="L480" s="14"/>
    </row>
    <row r="481">
      <c r="B481" s="38"/>
      <c r="C481" s="38"/>
      <c r="D481" s="38"/>
      <c r="E481" s="38"/>
      <c r="F481" s="29"/>
      <c r="G481" s="14"/>
      <c r="H481" s="14"/>
      <c r="I481" s="14"/>
      <c r="J481" s="14"/>
      <c r="K481" s="14"/>
      <c r="L481" s="14"/>
    </row>
    <row r="482">
      <c r="B482" s="38"/>
      <c r="C482" s="38"/>
      <c r="D482" s="38"/>
      <c r="E482" s="38"/>
      <c r="F482" s="29"/>
      <c r="G482" s="14"/>
      <c r="H482" s="14"/>
      <c r="I482" s="14"/>
      <c r="J482" s="14"/>
      <c r="K482" s="14"/>
      <c r="L482" s="14"/>
    </row>
    <row r="483">
      <c r="B483" s="38"/>
      <c r="C483" s="38"/>
      <c r="D483" s="38"/>
      <c r="E483" s="38"/>
      <c r="F483" s="29"/>
      <c r="G483" s="14"/>
      <c r="H483" s="14"/>
      <c r="I483" s="14"/>
      <c r="J483" s="14"/>
      <c r="K483" s="14"/>
      <c r="L483" s="14"/>
    </row>
    <row r="484">
      <c r="B484" s="38"/>
      <c r="C484" s="38"/>
      <c r="D484" s="38"/>
      <c r="E484" s="38"/>
      <c r="F484" s="29"/>
      <c r="G484" s="14"/>
      <c r="H484" s="14"/>
      <c r="I484" s="14"/>
      <c r="J484" s="14"/>
      <c r="K484" s="14"/>
      <c r="L484" s="14"/>
    </row>
    <row r="485">
      <c r="B485" s="38"/>
      <c r="C485" s="38"/>
      <c r="D485" s="38"/>
      <c r="E485" s="38"/>
      <c r="F485" s="29"/>
      <c r="G485" s="14"/>
      <c r="H485" s="14"/>
      <c r="I485" s="14"/>
      <c r="J485" s="14"/>
      <c r="K485" s="14"/>
      <c r="L485" s="14"/>
    </row>
    <row r="486">
      <c r="B486" s="38"/>
      <c r="C486" s="38"/>
      <c r="D486" s="38"/>
      <c r="E486" s="38"/>
      <c r="F486" s="29"/>
      <c r="G486" s="14"/>
      <c r="H486" s="14"/>
      <c r="I486" s="14"/>
      <c r="J486" s="14"/>
      <c r="K486" s="14"/>
      <c r="L486" s="14"/>
    </row>
    <row r="487">
      <c r="B487" s="38"/>
      <c r="C487" s="38"/>
      <c r="D487" s="38"/>
      <c r="E487" s="38"/>
      <c r="F487" s="29"/>
      <c r="G487" s="14"/>
      <c r="H487" s="14"/>
      <c r="I487" s="14"/>
      <c r="J487" s="14"/>
      <c r="K487" s="14"/>
      <c r="L487" s="14"/>
    </row>
    <row r="488">
      <c r="B488" s="38"/>
      <c r="C488" s="38"/>
      <c r="D488" s="38"/>
      <c r="E488" s="38"/>
      <c r="F488" s="29"/>
      <c r="G488" s="14"/>
      <c r="H488" s="14"/>
      <c r="I488" s="14"/>
      <c r="J488" s="14"/>
      <c r="K488" s="14"/>
      <c r="L488" s="14"/>
    </row>
    <row r="489">
      <c r="B489" s="38"/>
      <c r="C489" s="38"/>
      <c r="D489" s="38"/>
      <c r="E489" s="38"/>
      <c r="F489" s="29"/>
      <c r="G489" s="14"/>
      <c r="H489" s="14"/>
      <c r="I489" s="14"/>
      <c r="J489" s="14"/>
      <c r="K489" s="14"/>
      <c r="L489" s="14"/>
    </row>
    <row r="490">
      <c r="B490" s="38"/>
      <c r="C490" s="38"/>
      <c r="D490" s="38"/>
      <c r="E490" s="38"/>
      <c r="F490" s="29"/>
      <c r="G490" s="14"/>
      <c r="H490" s="14"/>
      <c r="I490" s="14"/>
      <c r="J490" s="14"/>
      <c r="K490" s="14"/>
      <c r="L490" s="14"/>
    </row>
    <row r="491">
      <c r="B491" s="38"/>
      <c r="C491" s="38"/>
      <c r="D491" s="38"/>
      <c r="E491" s="38"/>
      <c r="F491" s="29"/>
      <c r="G491" s="14"/>
      <c r="H491" s="14"/>
      <c r="I491" s="14"/>
      <c r="J491" s="14"/>
      <c r="K491" s="14"/>
      <c r="L491" s="14"/>
    </row>
    <row r="492">
      <c r="B492" s="38"/>
      <c r="C492" s="38"/>
      <c r="D492" s="38"/>
      <c r="E492" s="38"/>
      <c r="F492" s="29"/>
      <c r="G492" s="14"/>
      <c r="H492" s="14"/>
      <c r="I492" s="14"/>
      <c r="J492" s="14"/>
      <c r="K492" s="14"/>
      <c r="L492" s="14"/>
    </row>
    <row r="493">
      <c r="B493" s="38"/>
      <c r="C493" s="38"/>
      <c r="D493" s="38"/>
      <c r="E493" s="38"/>
      <c r="F493" s="29"/>
      <c r="G493" s="14"/>
      <c r="H493" s="14"/>
      <c r="I493" s="14"/>
      <c r="J493" s="14"/>
      <c r="K493" s="14"/>
      <c r="L493" s="14"/>
    </row>
    <row r="494">
      <c r="B494" s="38"/>
      <c r="C494" s="38"/>
      <c r="D494" s="38"/>
      <c r="E494" s="38"/>
      <c r="F494" s="29"/>
      <c r="G494" s="14"/>
      <c r="H494" s="14"/>
      <c r="I494" s="14"/>
      <c r="J494" s="14"/>
      <c r="K494" s="14"/>
      <c r="L494" s="14"/>
    </row>
    <row r="495">
      <c r="B495" s="38"/>
      <c r="C495" s="38"/>
      <c r="D495" s="38"/>
      <c r="E495" s="38"/>
      <c r="F495" s="29"/>
      <c r="G495" s="14"/>
      <c r="H495" s="14"/>
      <c r="I495" s="14"/>
      <c r="J495" s="14"/>
      <c r="K495" s="14"/>
      <c r="L495" s="14"/>
    </row>
    <row r="496">
      <c r="B496" s="38"/>
      <c r="C496" s="38"/>
      <c r="D496" s="38"/>
      <c r="E496" s="38"/>
      <c r="F496" s="29"/>
      <c r="G496" s="14"/>
      <c r="H496" s="14"/>
      <c r="I496" s="14"/>
      <c r="J496" s="14"/>
      <c r="K496" s="14"/>
      <c r="L496" s="14"/>
    </row>
    <row r="497">
      <c r="B497" s="38"/>
      <c r="C497" s="38"/>
      <c r="D497" s="38"/>
      <c r="E497" s="38"/>
      <c r="F497" s="29"/>
      <c r="G497" s="14"/>
      <c r="H497" s="14"/>
      <c r="I497" s="14"/>
      <c r="J497" s="14"/>
      <c r="K497" s="14"/>
      <c r="L497" s="14"/>
    </row>
    <row r="498">
      <c r="B498" s="38"/>
      <c r="C498" s="38"/>
      <c r="D498" s="38"/>
      <c r="E498" s="38"/>
      <c r="F498" s="29"/>
      <c r="G498" s="14"/>
      <c r="H498" s="14"/>
      <c r="I498" s="14"/>
      <c r="J498" s="14"/>
      <c r="K498" s="14"/>
      <c r="L498" s="14"/>
    </row>
    <row r="499">
      <c r="B499" s="38"/>
      <c r="C499" s="38"/>
      <c r="D499" s="38"/>
      <c r="E499" s="38"/>
      <c r="F499" s="29"/>
      <c r="G499" s="14"/>
      <c r="H499" s="14"/>
      <c r="I499" s="14"/>
      <c r="J499" s="14"/>
      <c r="K499" s="14"/>
      <c r="L499" s="14"/>
    </row>
    <row r="500">
      <c r="B500" s="38"/>
      <c r="C500" s="38"/>
      <c r="D500" s="38"/>
      <c r="E500" s="38"/>
      <c r="F500" s="29"/>
      <c r="G500" s="14"/>
      <c r="H500" s="14"/>
      <c r="I500" s="14"/>
      <c r="J500" s="14"/>
      <c r="K500" s="14"/>
      <c r="L500" s="14"/>
    </row>
    <row r="501">
      <c r="B501" s="38"/>
      <c r="C501" s="38"/>
      <c r="D501" s="38"/>
      <c r="E501" s="38"/>
      <c r="F501" s="29"/>
      <c r="G501" s="14"/>
      <c r="H501" s="14"/>
      <c r="I501" s="14"/>
      <c r="J501" s="14"/>
      <c r="K501" s="14"/>
      <c r="L501" s="14"/>
    </row>
    <row r="502">
      <c r="B502" s="38"/>
      <c r="C502" s="38"/>
      <c r="D502" s="38"/>
      <c r="E502" s="38"/>
      <c r="F502" s="29"/>
      <c r="G502" s="14"/>
      <c r="H502" s="14"/>
      <c r="I502" s="14"/>
      <c r="J502" s="14"/>
      <c r="K502" s="14"/>
      <c r="L502" s="14"/>
    </row>
    <row r="503">
      <c r="B503" s="38"/>
      <c r="C503" s="38"/>
      <c r="D503" s="38"/>
      <c r="E503" s="38"/>
      <c r="F503" s="29"/>
      <c r="G503" s="14"/>
      <c r="H503" s="14"/>
      <c r="I503" s="14"/>
      <c r="J503" s="14"/>
      <c r="K503" s="14"/>
      <c r="L503" s="14"/>
    </row>
    <row r="504">
      <c r="B504" s="38"/>
      <c r="C504" s="38"/>
      <c r="D504" s="38"/>
      <c r="E504" s="38"/>
      <c r="F504" s="29"/>
      <c r="G504" s="14"/>
      <c r="H504" s="14"/>
      <c r="I504" s="14"/>
      <c r="J504" s="14"/>
      <c r="K504" s="14"/>
      <c r="L504" s="14"/>
    </row>
    <row r="505">
      <c r="B505" s="38"/>
      <c r="C505" s="38"/>
      <c r="D505" s="38"/>
      <c r="E505" s="38"/>
      <c r="F505" s="29"/>
      <c r="G505" s="14"/>
      <c r="H505" s="14"/>
      <c r="I505" s="14"/>
      <c r="J505" s="14"/>
      <c r="K505" s="14"/>
      <c r="L505" s="14"/>
    </row>
    <row r="506">
      <c r="B506" s="38"/>
      <c r="C506" s="38"/>
      <c r="D506" s="38"/>
      <c r="E506" s="38"/>
      <c r="F506" s="29"/>
      <c r="G506" s="14"/>
      <c r="H506" s="14"/>
      <c r="I506" s="14"/>
      <c r="J506" s="14"/>
      <c r="K506" s="14"/>
      <c r="L506" s="14"/>
    </row>
    <row r="507">
      <c r="B507" s="38"/>
      <c r="C507" s="38"/>
      <c r="D507" s="38"/>
      <c r="E507" s="38"/>
      <c r="F507" s="29"/>
      <c r="G507" s="14"/>
      <c r="H507" s="14"/>
      <c r="I507" s="14"/>
      <c r="J507" s="14"/>
      <c r="K507" s="14"/>
      <c r="L507" s="14"/>
    </row>
    <row r="508">
      <c r="B508" s="38"/>
      <c r="C508" s="38"/>
      <c r="D508" s="38"/>
      <c r="E508" s="38"/>
      <c r="F508" s="29"/>
      <c r="G508" s="14"/>
      <c r="H508" s="14"/>
      <c r="I508" s="14"/>
      <c r="J508" s="14"/>
      <c r="K508" s="14"/>
      <c r="L508" s="14"/>
    </row>
    <row r="509">
      <c r="B509" s="38"/>
      <c r="C509" s="38"/>
      <c r="D509" s="38"/>
      <c r="E509" s="38"/>
      <c r="F509" s="29"/>
      <c r="G509" s="14"/>
      <c r="H509" s="14"/>
      <c r="I509" s="14"/>
      <c r="J509" s="14"/>
      <c r="K509" s="14"/>
      <c r="L509" s="14"/>
    </row>
    <row r="510">
      <c r="B510" s="38"/>
      <c r="C510" s="38"/>
      <c r="D510" s="38"/>
      <c r="E510" s="38"/>
      <c r="F510" s="29"/>
      <c r="G510" s="14"/>
      <c r="H510" s="14"/>
      <c r="I510" s="14"/>
      <c r="J510" s="14"/>
      <c r="K510" s="14"/>
      <c r="L510" s="14"/>
    </row>
    <row r="511">
      <c r="B511" s="38"/>
      <c r="C511" s="38"/>
      <c r="D511" s="38"/>
      <c r="E511" s="38"/>
      <c r="F511" s="29"/>
      <c r="G511" s="14"/>
      <c r="H511" s="14"/>
      <c r="I511" s="14"/>
      <c r="J511" s="14"/>
      <c r="K511" s="14"/>
      <c r="L511" s="14"/>
    </row>
    <row r="512">
      <c r="B512" s="38"/>
      <c r="C512" s="38"/>
      <c r="D512" s="38"/>
      <c r="E512" s="38"/>
      <c r="F512" s="29"/>
      <c r="G512" s="14"/>
      <c r="H512" s="14"/>
      <c r="I512" s="14"/>
      <c r="J512" s="14"/>
      <c r="K512" s="14"/>
      <c r="L512" s="14"/>
    </row>
    <row r="513">
      <c r="B513" s="38"/>
      <c r="C513" s="38"/>
      <c r="D513" s="38"/>
      <c r="E513" s="38"/>
      <c r="F513" s="29"/>
      <c r="G513" s="14"/>
      <c r="H513" s="14"/>
      <c r="I513" s="14"/>
      <c r="J513" s="14"/>
      <c r="K513" s="14"/>
      <c r="L513" s="14"/>
    </row>
    <row r="514">
      <c r="B514" s="38"/>
      <c r="C514" s="38"/>
      <c r="D514" s="38"/>
      <c r="E514" s="38"/>
      <c r="F514" s="29"/>
      <c r="G514" s="14"/>
      <c r="H514" s="14"/>
      <c r="I514" s="14"/>
      <c r="J514" s="14"/>
      <c r="K514" s="14"/>
      <c r="L514" s="14"/>
    </row>
    <row r="515">
      <c r="B515" s="38"/>
      <c r="C515" s="38"/>
      <c r="D515" s="38"/>
      <c r="E515" s="38"/>
      <c r="F515" s="29"/>
      <c r="G515" s="14"/>
      <c r="H515" s="14"/>
      <c r="I515" s="14"/>
      <c r="J515" s="14"/>
      <c r="K515" s="14"/>
      <c r="L515" s="14"/>
    </row>
    <row r="516">
      <c r="B516" s="38"/>
      <c r="C516" s="38"/>
      <c r="D516" s="38"/>
      <c r="E516" s="38"/>
      <c r="F516" s="29"/>
      <c r="G516" s="14"/>
      <c r="H516" s="14"/>
      <c r="I516" s="14"/>
      <c r="J516" s="14"/>
      <c r="K516" s="14"/>
      <c r="L516" s="14"/>
    </row>
    <row r="517">
      <c r="B517" s="38"/>
      <c r="C517" s="38"/>
      <c r="D517" s="38"/>
      <c r="E517" s="38"/>
      <c r="F517" s="29"/>
      <c r="G517" s="14"/>
      <c r="H517" s="14"/>
      <c r="I517" s="14"/>
      <c r="J517" s="14"/>
      <c r="K517" s="14"/>
      <c r="L517" s="14"/>
    </row>
    <row r="518">
      <c r="B518" s="38"/>
      <c r="C518" s="38"/>
      <c r="D518" s="38"/>
      <c r="E518" s="38"/>
      <c r="F518" s="29"/>
      <c r="G518" s="14"/>
      <c r="H518" s="14"/>
      <c r="I518" s="14"/>
      <c r="J518" s="14"/>
      <c r="K518" s="14"/>
      <c r="L518" s="14"/>
    </row>
    <row r="519">
      <c r="B519" s="38"/>
      <c r="C519" s="38"/>
      <c r="D519" s="38"/>
      <c r="E519" s="38"/>
      <c r="F519" s="29"/>
      <c r="G519" s="14"/>
      <c r="H519" s="14"/>
      <c r="I519" s="14"/>
      <c r="J519" s="14"/>
      <c r="K519" s="14"/>
      <c r="L519" s="14"/>
    </row>
    <row r="520">
      <c r="B520" s="38"/>
      <c r="C520" s="38"/>
      <c r="D520" s="38"/>
      <c r="E520" s="38"/>
      <c r="F520" s="29"/>
      <c r="G520" s="14"/>
      <c r="H520" s="14"/>
      <c r="I520" s="14"/>
      <c r="J520" s="14"/>
      <c r="K520" s="14"/>
      <c r="L520" s="14"/>
    </row>
    <row r="521">
      <c r="B521" s="38"/>
      <c r="C521" s="38"/>
      <c r="D521" s="38"/>
      <c r="E521" s="38"/>
      <c r="F521" s="29"/>
      <c r="G521" s="14"/>
      <c r="H521" s="14"/>
      <c r="I521" s="14"/>
      <c r="J521" s="14"/>
      <c r="K521" s="14"/>
      <c r="L521" s="14"/>
    </row>
    <row r="522">
      <c r="B522" s="38"/>
      <c r="C522" s="38"/>
      <c r="D522" s="38"/>
      <c r="E522" s="38"/>
      <c r="F522" s="29"/>
      <c r="G522" s="14"/>
      <c r="H522" s="14"/>
      <c r="I522" s="14"/>
      <c r="J522" s="14"/>
      <c r="K522" s="14"/>
      <c r="L522" s="14"/>
    </row>
    <row r="523">
      <c r="B523" s="38"/>
      <c r="C523" s="38"/>
      <c r="D523" s="38"/>
      <c r="E523" s="38"/>
      <c r="F523" s="29"/>
      <c r="G523" s="14"/>
      <c r="H523" s="14"/>
      <c r="I523" s="14"/>
      <c r="J523" s="14"/>
      <c r="K523" s="14"/>
      <c r="L523" s="14"/>
    </row>
    <row r="524">
      <c r="B524" s="38"/>
      <c r="C524" s="38"/>
      <c r="D524" s="38"/>
      <c r="E524" s="38"/>
      <c r="F524" s="29"/>
      <c r="G524" s="14"/>
      <c r="H524" s="14"/>
      <c r="I524" s="14"/>
      <c r="J524" s="14"/>
      <c r="K524" s="14"/>
      <c r="L524" s="14"/>
    </row>
    <row r="525">
      <c r="B525" s="38"/>
      <c r="C525" s="38"/>
      <c r="D525" s="38"/>
      <c r="E525" s="38"/>
      <c r="F525" s="29"/>
      <c r="G525" s="14"/>
      <c r="H525" s="14"/>
      <c r="I525" s="14"/>
      <c r="J525" s="14"/>
      <c r="K525" s="14"/>
      <c r="L525" s="14"/>
    </row>
    <row r="526">
      <c r="B526" s="38"/>
      <c r="C526" s="38"/>
      <c r="D526" s="38"/>
      <c r="E526" s="38"/>
      <c r="F526" s="29"/>
      <c r="G526" s="14"/>
      <c r="H526" s="14"/>
      <c r="I526" s="14"/>
      <c r="J526" s="14"/>
      <c r="K526" s="14"/>
      <c r="L526" s="14"/>
    </row>
    <row r="527">
      <c r="B527" s="38"/>
      <c r="C527" s="38"/>
      <c r="D527" s="38"/>
      <c r="E527" s="38"/>
      <c r="F527" s="29"/>
      <c r="G527" s="14"/>
      <c r="H527" s="14"/>
      <c r="I527" s="14"/>
      <c r="J527" s="14"/>
      <c r="K527" s="14"/>
      <c r="L527" s="14"/>
    </row>
    <row r="528">
      <c r="B528" s="38"/>
      <c r="C528" s="38"/>
      <c r="D528" s="38"/>
      <c r="E528" s="38"/>
      <c r="F528" s="29"/>
      <c r="G528" s="14"/>
      <c r="H528" s="14"/>
      <c r="I528" s="14"/>
      <c r="J528" s="14"/>
      <c r="K528" s="14"/>
      <c r="L528" s="14"/>
    </row>
    <row r="529">
      <c r="B529" s="38"/>
      <c r="C529" s="38"/>
      <c r="D529" s="38"/>
      <c r="E529" s="38"/>
      <c r="F529" s="29"/>
      <c r="G529" s="14"/>
      <c r="H529" s="14"/>
      <c r="I529" s="14"/>
      <c r="J529" s="14"/>
      <c r="K529" s="14"/>
      <c r="L529" s="14"/>
    </row>
    <row r="530">
      <c r="B530" s="38"/>
      <c r="C530" s="38"/>
      <c r="D530" s="38"/>
      <c r="E530" s="38"/>
      <c r="F530" s="29"/>
      <c r="G530" s="14"/>
      <c r="H530" s="14"/>
      <c r="I530" s="14"/>
      <c r="J530" s="14"/>
      <c r="K530" s="14"/>
      <c r="L530" s="14"/>
    </row>
    <row r="531">
      <c r="B531" s="38"/>
      <c r="C531" s="38"/>
      <c r="D531" s="38"/>
      <c r="E531" s="38"/>
      <c r="F531" s="29"/>
      <c r="G531" s="14"/>
      <c r="H531" s="14"/>
      <c r="I531" s="14"/>
      <c r="J531" s="14"/>
      <c r="K531" s="14"/>
      <c r="L531" s="14"/>
    </row>
    <row r="532">
      <c r="B532" s="38"/>
      <c r="C532" s="38"/>
      <c r="D532" s="38"/>
      <c r="E532" s="38"/>
      <c r="F532" s="29"/>
      <c r="G532" s="14"/>
      <c r="H532" s="14"/>
      <c r="I532" s="14"/>
      <c r="J532" s="14"/>
      <c r="K532" s="14"/>
      <c r="L532" s="14"/>
    </row>
    <row r="533">
      <c r="B533" s="38"/>
      <c r="C533" s="38"/>
      <c r="D533" s="38"/>
      <c r="E533" s="38"/>
      <c r="F533" s="29"/>
      <c r="G533" s="14"/>
      <c r="H533" s="14"/>
      <c r="I533" s="14"/>
      <c r="J533" s="14"/>
      <c r="K533" s="14"/>
      <c r="L533" s="14"/>
    </row>
    <row r="534">
      <c r="B534" s="38"/>
      <c r="C534" s="38"/>
      <c r="D534" s="38"/>
      <c r="E534" s="38"/>
      <c r="F534" s="29"/>
      <c r="G534" s="14"/>
      <c r="H534" s="14"/>
      <c r="I534" s="14"/>
      <c r="J534" s="14"/>
      <c r="K534" s="14"/>
      <c r="L534" s="14"/>
    </row>
    <row r="535">
      <c r="B535" s="38"/>
      <c r="C535" s="38"/>
      <c r="D535" s="38"/>
      <c r="E535" s="38"/>
      <c r="F535" s="29"/>
      <c r="G535" s="14"/>
      <c r="H535" s="14"/>
      <c r="I535" s="14"/>
      <c r="J535" s="14"/>
      <c r="K535" s="14"/>
      <c r="L535" s="14"/>
    </row>
    <row r="536">
      <c r="B536" s="38"/>
      <c r="C536" s="38"/>
      <c r="D536" s="38"/>
      <c r="E536" s="38"/>
      <c r="F536" s="29"/>
      <c r="G536" s="14"/>
      <c r="H536" s="14"/>
      <c r="I536" s="14"/>
      <c r="J536" s="14"/>
      <c r="K536" s="14"/>
      <c r="L536" s="14"/>
    </row>
    <row r="537">
      <c r="B537" s="38"/>
      <c r="C537" s="38"/>
      <c r="D537" s="38"/>
      <c r="E537" s="38"/>
      <c r="F537" s="29"/>
      <c r="G537" s="14"/>
      <c r="H537" s="14"/>
      <c r="I537" s="14"/>
      <c r="J537" s="14"/>
      <c r="K537" s="14"/>
      <c r="L537" s="14"/>
    </row>
    <row r="538">
      <c r="B538" s="38"/>
      <c r="C538" s="38"/>
      <c r="D538" s="38"/>
      <c r="E538" s="38"/>
      <c r="F538" s="29"/>
      <c r="G538" s="14"/>
      <c r="H538" s="14"/>
      <c r="I538" s="14"/>
      <c r="J538" s="14"/>
      <c r="K538" s="14"/>
      <c r="L538" s="14"/>
    </row>
    <row r="539">
      <c r="B539" s="38"/>
      <c r="C539" s="38"/>
      <c r="D539" s="38"/>
      <c r="E539" s="38"/>
      <c r="F539" s="29"/>
      <c r="G539" s="14"/>
      <c r="H539" s="14"/>
      <c r="I539" s="14"/>
      <c r="J539" s="14"/>
      <c r="K539" s="14"/>
      <c r="L539" s="14"/>
    </row>
    <row r="540">
      <c r="B540" s="38"/>
      <c r="C540" s="38"/>
      <c r="D540" s="38"/>
      <c r="E540" s="38"/>
      <c r="F540" s="29"/>
      <c r="G540" s="14"/>
      <c r="H540" s="14"/>
      <c r="I540" s="14"/>
      <c r="J540" s="14"/>
      <c r="K540" s="14"/>
      <c r="L540" s="14"/>
    </row>
    <row r="541">
      <c r="B541" s="38"/>
      <c r="C541" s="38"/>
      <c r="D541" s="38"/>
      <c r="E541" s="38"/>
      <c r="F541" s="29"/>
      <c r="G541" s="14"/>
      <c r="H541" s="14"/>
      <c r="I541" s="14"/>
      <c r="J541" s="14"/>
      <c r="K541" s="14"/>
      <c r="L541" s="14"/>
    </row>
    <row r="542">
      <c r="B542" s="38"/>
      <c r="C542" s="38"/>
      <c r="D542" s="38"/>
      <c r="E542" s="38"/>
      <c r="F542" s="29"/>
      <c r="G542" s="14"/>
      <c r="H542" s="14"/>
      <c r="I542" s="14"/>
      <c r="J542" s="14"/>
      <c r="K542" s="14"/>
      <c r="L542" s="14"/>
    </row>
    <row r="543">
      <c r="B543" s="38"/>
      <c r="C543" s="38"/>
      <c r="D543" s="38"/>
      <c r="E543" s="38"/>
      <c r="F543" s="29"/>
      <c r="G543" s="14"/>
      <c r="H543" s="14"/>
      <c r="I543" s="14"/>
      <c r="J543" s="14"/>
      <c r="K543" s="14"/>
      <c r="L543" s="14"/>
    </row>
    <row r="544">
      <c r="B544" s="38"/>
      <c r="C544" s="38"/>
      <c r="D544" s="38"/>
      <c r="E544" s="38"/>
      <c r="F544" s="29"/>
      <c r="G544" s="14"/>
      <c r="H544" s="14"/>
      <c r="I544" s="14"/>
      <c r="J544" s="14"/>
      <c r="K544" s="14"/>
      <c r="L544" s="14"/>
    </row>
    <row r="545">
      <c r="B545" s="38"/>
      <c r="C545" s="38"/>
      <c r="D545" s="38"/>
      <c r="E545" s="38"/>
      <c r="F545" s="29"/>
      <c r="G545" s="14"/>
      <c r="H545" s="14"/>
      <c r="I545" s="14"/>
      <c r="J545" s="14"/>
      <c r="K545" s="14"/>
      <c r="L545" s="14"/>
    </row>
    <row r="546">
      <c r="B546" s="38"/>
      <c r="C546" s="38"/>
      <c r="D546" s="38"/>
      <c r="E546" s="38"/>
      <c r="F546" s="29"/>
      <c r="G546" s="14"/>
      <c r="H546" s="14"/>
      <c r="I546" s="14"/>
      <c r="J546" s="14"/>
      <c r="K546" s="14"/>
      <c r="L546" s="14"/>
    </row>
    <row r="547">
      <c r="B547" s="38"/>
      <c r="C547" s="38"/>
      <c r="D547" s="38"/>
      <c r="E547" s="38"/>
      <c r="F547" s="29"/>
      <c r="G547" s="14"/>
      <c r="H547" s="14"/>
      <c r="I547" s="14"/>
      <c r="J547" s="14"/>
      <c r="K547" s="14"/>
      <c r="L547" s="14"/>
    </row>
    <row r="548">
      <c r="B548" s="38"/>
      <c r="C548" s="38"/>
      <c r="D548" s="38"/>
      <c r="E548" s="38"/>
      <c r="F548" s="29"/>
      <c r="G548" s="14"/>
      <c r="H548" s="14"/>
      <c r="I548" s="14"/>
      <c r="J548" s="14"/>
      <c r="K548" s="14"/>
      <c r="L548" s="14"/>
    </row>
    <row r="549">
      <c r="B549" s="38"/>
      <c r="C549" s="38"/>
      <c r="D549" s="38"/>
      <c r="E549" s="38"/>
      <c r="F549" s="29"/>
      <c r="G549" s="14"/>
      <c r="H549" s="14"/>
      <c r="I549" s="14"/>
      <c r="J549" s="14"/>
      <c r="K549" s="14"/>
      <c r="L549" s="14"/>
    </row>
    <row r="550">
      <c r="B550" s="38"/>
      <c r="C550" s="38"/>
      <c r="D550" s="38"/>
      <c r="E550" s="38"/>
      <c r="F550" s="29"/>
      <c r="G550" s="14"/>
      <c r="H550" s="14"/>
      <c r="I550" s="14"/>
      <c r="J550" s="14"/>
      <c r="K550" s="14"/>
      <c r="L550" s="14"/>
    </row>
    <row r="551">
      <c r="B551" s="38"/>
      <c r="C551" s="38"/>
      <c r="D551" s="38"/>
      <c r="E551" s="38"/>
      <c r="F551" s="29"/>
      <c r="G551" s="14"/>
      <c r="H551" s="14"/>
      <c r="I551" s="14"/>
      <c r="J551" s="14"/>
      <c r="K551" s="14"/>
      <c r="L551" s="14"/>
    </row>
    <row r="552">
      <c r="B552" s="38"/>
      <c r="C552" s="38"/>
      <c r="D552" s="38"/>
      <c r="E552" s="38"/>
      <c r="F552" s="29"/>
      <c r="G552" s="14"/>
      <c r="H552" s="14"/>
      <c r="I552" s="14"/>
      <c r="J552" s="14"/>
      <c r="K552" s="14"/>
      <c r="L552" s="14"/>
    </row>
    <row r="553">
      <c r="B553" s="38"/>
      <c r="C553" s="38"/>
      <c r="D553" s="38"/>
      <c r="E553" s="38"/>
      <c r="F553" s="29"/>
      <c r="G553" s="14"/>
      <c r="H553" s="14"/>
      <c r="I553" s="14"/>
      <c r="J553" s="14"/>
      <c r="K553" s="14"/>
      <c r="L553" s="14"/>
    </row>
    <row r="554">
      <c r="B554" s="38"/>
      <c r="C554" s="38"/>
      <c r="D554" s="38"/>
      <c r="E554" s="38"/>
      <c r="F554" s="29"/>
      <c r="G554" s="14"/>
      <c r="H554" s="14"/>
      <c r="I554" s="14"/>
      <c r="J554" s="14"/>
      <c r="K554" s="14"/>
      <c r="L554" s="14"/>
    </row>
    <row r="555">
      <c r="B555" s="38"/>
      <c r="C555" s="38"/>
      <c r="D555" s="38"/>
      <c r="E555" s="38"/>
      <c r="F555" s="29"/>
      <c r="G555" s="14"/>
      <c r="H555" s="14"/>
      <c r="I555" s="14"/>
      <c r="J555" s="14"/>
      <c r="K555" s="14"/>
      <c r="L555" s="14"/>
    </row>
    <row r="556">
      <c r="B556" s="38"/>
      <c r="C556" s="38"/>
      <c r="D556" s="38"/>
      <c r="E556" s="38"/>
      <c r="F556" s="29"/>
      <c r="G556" s="14"/>
      <c r="H556" s="14"/>
      <c r="I556" s="14"/>
      <c r="J556" s="14"/>
      <c r="K556" s="14"/>
      <c r="L556" s="14"/>
    </row>
    <row r="557">
      <c r="B557" s="38"/>
      <c r="C557" s="38"/>
      <c r="D557" s="38"/>
      <c r="E557" s="38"/>
      <c r="F557" s="29"/>
      <c r="G557" s="14"/>
      <c r="H557" s="14"/>
      <c r="I557" s="14"/>
      <c r="J557" s="14"/>
      <c r="K557" s="14"/>
      <c r="L557" s="14"/>
    </row>
    <row r="558">
      <c r="B558" s="38"/>
      <c r="C558" s="38"/>
      <c r="D558" s="38"/>
      <c r="E558" s="38"/>
      <c r="F558" s="29"/>
      <c r="G558" s="14"/>
      <c r="H558" s="14"/>
      <c r="I558" s="14"/>
      <c r="J558" s="14"/>
      <c r="K558" s="14"/>
      <c r="L558" s="14"/>
    </row>
    <row r="559">
      <c r="B559" s="38"/>
      <c r="C559" s="38"/>
      <c r="D559" s="38"/>
      <c r="E559" s="38"/>
      <c r="F559" s="29"/>
      <c r="G559" s="14"/>
      <c r="H559" s="14"/>
      <c r="I559" s="14"/>
      <c r="J559" s="14"/>
      <c r="K559" s="14"/>
      <c r="L559" s="14"/>
    </row>
    <row r="560">
      <c r="B560" s="38"/>
      <c r="C560" s="38"/>
      <c r="D560" s="38"/>
      <c r="E560" s="38"/>
      <c r="F560" s="29"/>
      <c r="G560" s="14"/>
      <c r="H560" s="14"/>
      <c r="I560" s="14"/>
      <c r="J560" s="14"/>
      <c r="K560" s="14"/>
      <c r="L560" s="14"/>
    </row>
    <row r="561">
      <c r="B561" s="38"/>
      <c r="C561" s="38"/>
      <c r="D561" s="38"/>
      <c r="E561" s="38"/>
      <c r="F561" s="29"/>
      <c r="G561" s="14"/>
      <c r="H561" s="14"/>
      <c r="I561" s="14"/>
      <c r="J561" s="14"/>
      <c r="K561" s="14"/>
      <c r="L561" s="14"/>
    </row>
    <row r="562">
      <c r="B562" s="38"/>
      <c r="C562" s="38"/>
      <c r="D562" s="38"/>
      <c r="E562" s="38"/>
      <c r="F562" s="29"/>
      <c r="G562" s="14"/>
      <c r="H562" s="14"/>
      <c r="I562" s="14"/>
      <c r="J562" s="14"/>
      <c r="K562" s="14"/>
      <c r="L562" s="14"/>
    </row>
    <row r="563">
      <c r="B563" s="38"/>
      <c r="C563" s="38"/>
      <c r="D563" s="38"/>
      <c r="E563" s="38"/>
      <c r="F563" s="29"/>
      <c r="G563" s="14"/>
      <c r="H563" s="14"/>
      <c r="I563" s="14"/>
      <c r="J563" s="14"/>
      <c r="K563" s="14"/>
      <c r="L563" s="14"/>
    </row>
    <row r="564">
      <c r="B564" s="38"/>
      <c r="C564" s="38"/>
      <c r="D564" s="38"/>
      <c r="E564" s="38"/>
      <c r="F564" s="29"/>
      <c r="G564" s="14"/>
      <c r="H564" s="14"/>
      <c r="I564" s="14"/>
      <c r="J564" s="14"/>
      <c r="K564" s="14"/>
      <c r="L564" s="14"/>
    </row>
    <row r="565">
      <c r="B565" s="38"/>
      <c r="C565" s="38"/>
      <c r="D565" s="38"/>
      <c r="E565" s="38"/>
      <c r="F565" s="29"/>
      <c r="G565" s="14"/>
      <c r="H565" s="14"/>
      <c r="I565" s="14"/>
      <c r="J565" s="14"/>
      <c r="K565" s="14"/>
      <c r="L565" s="14"/>
    </row>
    <row r="566">
      <c r="B566" s="38"/>
      <c r="C566" s="38"/>
      <c r="D566" s="38"/>
      <c r="E566" s="38"/>
      <c r="F566" s="29"/>
      <c r="G566" s="14"/>
      <c r="H566" s="14"/>
      <c r="I566" s="14"/>
      <c r="J566" s="14"/>
      <c r="K566" s="14"/>
      <c r="L566" s="14"/>
    </row>
    <row r="567">
      <c r="B567" s="38"/>
      <c r="C567" s="38"/>
      <c r="D567" s="38"/>
      <c r="E567" s="38"/>
      <c r="F567" s="29"/>
      <c r="G567" s="14"/>
      <c r="H567" s="14"/>
      <c r="I567" s="14"/>
      <c r="J567" s="14"/>
      <c r="K567" s="14"/>
      <c r="L567" s="14"/>
    </row>
    <row r="568">
      <c r="B568" s="38"/>
      <c r="C568" s="38"/>
      <c r="D568" s="38"/>
      <c r="E568" s="38"/>
      <c r="F568" s="29"/>
      <c r="G568" s="14"/>
      <c r="H568" s="14"/>
      <c r="I568" s="14"/>
      <c r="J568" s="14"/>
      <c r="K568" s="14"/>
      <c r="L568" s="14"/>
    </row>
    <row r="569">
      <c r="B569" s="38"/>
      <c r="C569" s="38"/>
      <c r="D569" s="38"/>
      <c r="E569" s="38"/>
      <c r="F569" s="29"/>
      <c r="G569" s="14"/>
      <c r="H569" s="14"/>
      <c r="I569" s="14"/>
      <c r="J569" s="14"/>
      <c r="K569" s="14"/>
      <c r="L569" s="14"/>
    </row>
    <row r="570">
      <c r="B570" s="38"/>
      <c r="C570" s="38"/>
      <c r="D570" s="38"/>
      <c r="E570" s="38"/>
      <c r="F570" s="29"/>
      <c r="G570" s="14"/>
      <c r="H570" s="14"/>
      <c r="I570" s="14"/>
      <c r="J570" s="14"/>
      <c r="K570" s="14"/>
      <c r="L570" s="14"/>
    </row>
    <row r="571">
      <c r="B571" s="38"/>
      <c r="C571" s="38"/>
      <c r="D571" s="38"/>
      <c r="E571" s="38"/>
      <c r="F571" s="29"/>
      <c r="G571" s="14"/>
      <c r="H571" s="14"/>
      <c r="I571" s="14"/>
      <c r="J571" s="14"/>
      <c r="K571" s="14"/>
      <c r="L571" s="14"/>
    </row>
    <row r="572">
      <c r="B572" s="38"/>
      <c r="C572" s="38"/>
      <c r="D572" s="38"/>
      <c r="E572" s="38"/>
      <c r="F572" s="29"/>
      <c r="G572" s="14"/>
      <c r="H572" s="14"/>
      <c r="I572" s="14"/>
      <c r="J572" s="14"/>
      <c r="K572" s="14"/>
      <c r="L572" s="14"/>
    </row>
    <row r="573">
      <c r="B573" s="38"/>
      <c r="C573" s="38"/>
      <c r="D573" s="38"/>
      <c r="E573" s="38"/>
      <c r="F573" s="29"/>
      <c r="G573" s="14"/>
      <c r="H573" s="14"/>
      <c r="I573" s="14"/>
      <c r="J573" s="14"/>
      <c r="K573" s="14"/>
      <c r="L573" s="14"/>
    </row>
    <row r="574">
      <c r="B574" s="38"/>
      <c r="C574" s="38"/>
      <c r="D574" s="38"/>
      <c r="E574" s="38"/>
      <c r="F574" s="29"/>
      <c r="G574" s="14"/>
      <c r="H574" s="14"/>
      <c r="I574" s="14"/>
      <c r="J574" s="14"/>
      <c r="K574" s="14"/>
      <c r="L574" s="14"/>
    </row>
    <row r="575">
      <c r="B575" s="38"/>
      <c r="C575" s="38"/>
      <c r="D575" s="38"/>
      <c r="E575" s="38"/>
      <c r="F575" s="29"/>
      <c r="G575" s="14"/>
      <c r="H575" s="14"/>
      <c r="I575" s="14"/>
      <c r="J575" s="14"/>
      <c r="K575" s="14"/>
      <c r="L575" s="14"/>
    </row>
    <row r="576">
      <c r="B576" s="38"/>
      <c r="C576" s="38"/>
      <c r="D576" s="38"/>
      <c r="E576" s="38"/>
      <c r="F576" s="29"/>
      <c r="G576" s="14"/>
      <c r="H576" s="14"/>
      <c r="I576" s="14"/>
      <c r="J576" s="14"/>
      <c r="K576" s="14"/>
      <c r="L576" s="14"/>
    </row>
    <row r="577">
      <c r="B577" s="38"/>
      <c r="C577" s="38"/>
      <c r="D577" s="38"/>
      <c r="E577" s="38"/>
      <c r="F577" s="29"/>
      <c r="G577" s="14"/>
      <c r="H577" s="14"/>
      <c r="I577" s="14"/>
      <c r="J577" s="14"/>
      <c r="K577" s="14"/>
      <c r="L577" s="14"/>
    </row>
    <row r="578">
      <c r="B578" s="38"/>
      <c r="C578" s="38"/>
      <c r="D578" s="38"/>
      <c r="E578" s="38"/>
      <c r="F578" s="29"/>
      <c r="G578" s="14"/>
      <c r="H578" s="14"/>
      <c r="I578" s="14"/>
      <c r="J578" s="14"/>
      <c r="K578" s="14"/>
      <c r="L578" s="14"/>
    </row>
    <row r="579">
      <c r="B579" s="38"/>
      <c r="C579" s="38"/>
      <c r="D579" s="38"/>
      <c r="E579" s="38"/>
      <c r="F579" s="29"/>
      <c r="G579" s="14"/>
      <c r="H579" s="14"/>
      <c r="I579" s="14"/>
      <c r="J579" s="14"/>
      <c r="K579" s="14"/>
      <c r="L579" s="14"/>
    </row>
    <row r="580">
      <c r="B580" s="38"/>
      <c r="C580" s="38"/>
      <c r="D580" s="38"/>
      <c r="E580" s="38"/>
      <c r="F580" s="29"/>
      <c r="G580" s="14"/>
      <c r="H580" s="14"/>
      <c r="I580" s="14"/>
      <c r="J580" s="14"/>
      <c r="K580" s="14"/>
      <c r="L580" s="14"/>
    </row>
    <row r="581">
      <c r="B581" s="38"/>
      <c r="C581" s="38"/>
      <c r="D581" s="38"/>
      <c r="E581" s="38"/>
      <c r="F581" s="29"/>
      <c r="G581" s="14"/>
      <c r="H581" s="14"/>
      <c r="I581" s="14"/>
      <c r="J581" s="14"/>
      <c r="K581" s="14"/>
      <c r="L581" s="14"/>
    </row>
    <row r="582">
      <c r="B582" s="38"/>
      <c r="C582" s="38"/>
      <c r="D582" s="38"/>
      <c r="E582" s="38"/>
      <c r="F582" s="29"/>
      <c r="G582" s="14"/>
      <c r="H582" s="14"/>
      <c r="I582" s="14"/>
      <c r="J582" s="14"/>
      <c r="K582" s="14"/>
      <c r="L582" s="14"/>
    </row>
    <row r="583">
      <c r="B583" s="38"/>
      <c r="C583" s="38"/>
      <c r="D583" s="38"/>
      <c r="E583" s="38"/>
      <c r="F583" s="29"/>
      <c r="G583" s="14"/>
      <c r="H583" s="14"/>
      <c r="I583" s="14"/>
      <c r="J583" s="14"/>
      <c r="K583" s="14"/>
      <c r="L583" s="14"/>
    </row>
    <row r="584">
      <c r="B584" s="38"/>
      <c r="C584" s="38"/>
      <c r="D584" s="38"/>
      <c r="E584" s="38"/>
      <c r="F584" s="29"/>
      <c r="G584" s="14"/>
      <c r="H584" s="14"/>
      <c r="I584" s="14"/>
      <c r="J584" s="14"/>
      <c r="K584" s="14"/>
      <c r="L584" s="14"/>
    </row>
    <row r="585">
      <c r="B585" s="38"/>
      <c r="C585" s="38"/>
      <c r="D585" s="38"/>
      <c r="E585" s="38"/>
      <c r="F585" s="29"/>
      <c r="G585" s="14"/>
      <c r="H585" s="14"/>
      <c r="I585" s="14"/>
      <c r="J585" s="14"/>
      <c r="K585" s="14"/>
      <c r="L585" s="14"/>
    </row>
    <row r="586">
      <c r="B586" s="38"/>
      <c r="C586" s="38"/>
      <c r="D586" s="38"/>
      <c r="E586" s="38"/>
      <c r="F586" s="29"/>
      <c r="G586" s="14"/>
      <c r="H586" s="14"/>
      <c r="I586" s="14"/>
      <c r="J586" s="14"/>
      <c r="K586" s="14"/>
      <c r="L586" s="14"/>
    </row>
    <row r="587">
      <c r="B587" s="38"/>
      <c r="C587" s="38"/>
      <c r="D587" s="38"/>
      <c r="E587" s="38"/>
      <c r="F587" s="29"/>
      <c r="G587" s="14"/>
      <c r="H587" s="14"/>
      <c r="I587" s="14"/>
      <c r="J587" s="14"/>
      <c r="K587" s="14"/>
      <c r="L587" s="14"/>
    </row>
    <row r="588">
      <c r="B588" s="38"/>
      <c r="C588" s="38"/>
      <c r="D588" s="38"/>
      <c r="E588" s="38"/>
      <c r="F588" s="29"/>
      <c r="G588" s="14"/>
      <c r="H588" s="14"/>
      <c r="I588" s="14"/>
      <c r="J588" s="14"/>
      <c r="K588" s="14"/>
      <c r="L588" s="14"/>
    </row>
    <row r="589">
      <c r="B589" s="38"/>
      <c r="C589" s="38"/>
      <c r="D589" s="38"/>
      <c r="E589" s="38"/>
      <c r="F589" s="29"/>
      <c r="G589" s="14"/>
      <c r="H589" s="14"/>
      <c r="I589" s="14"/>
      <c r="J589" s="14"/>
      <c r="K589" s="14"/>
      <c r="L589" s="14"/>
    </row>
    <row r="590">
      <c r="B590" s="38"/>
      <c r="C590" s="38"/>
      <c r="D590" s="38"/>
      <c r="E590" s="38"/>
      <c r="F590" s="29"/>
      <c r="G590" s="14"/>
      <c r="H590" s="14"/>
      <c r="I590" s="14"/>
      <c r="J590" s="14"/>
      <c r="K590" s="14"/>
      <c r="L590" s="14"/>
    </row>
    <row r="591">
      <c r="B591" s="38"/>
      <c r="C591" s="38"/>
      <c r="D591" s="38"/>
      <c r="E591" s="38"/>
      <c r="F591" s="29"/>
      <c r="G591" s="14"/>
      <c r="H591" s="14"/>
      <c r="I591" s="14"/>
      <c r="J591" s="14"/>
      <c r="K591" s="14"/>
      <c r="L591" s="14"/>
    </row>
    <row r="592">
      <c r="B592" s="38"/>
      <c r="C592" s="38"/>
      <c r="D592" s="38"/>
      <c r="E592" s="38"/>
      <c r="F592" s="29"/>
      <c r="G592" s="14"/>
      <c r="H592" s="14"/>
      <c r="I592" s="14"/>
      <c r="J592" s="14"/>
      <c r="K592" s="14"/>
      <c r="L592" s="14"/>
    </row>
    <row r="593">
      <c r="B593" s="38"/>
      <c r="C593" s="38"/>
      <c r="D593" s="38"/>
      <c r="E593" s="38"/>
      <c r="F593" s="29"/>
      <c r="G593" s="14"/>
      <c r="H593" s="14"/>
      <c r="I593" s="14"/>
      <c r="J593" s="14"/>
      <c r="K593" s="14"/>
      <c r="L593" s="14"/>
    </row>
    <row r="594">
      <c r="B594" s="38"/>
      <c r="C594" s="38"/>
      <c r="D594" s="38"/>
      <c r="E594" s="38"/>
      <c r="F594" s="29"/>
      <c r="G594" s="14"/>
      <c r="H594" s="14"/>
      <c r="I594" s="14"/>
      <c r="J594" s="14"/>
      <c r="K594" s="14"/>
      <c r="L594" s="14"/>
    </row>
    <row r="595">
      <c r="B595" s="38"/>
      <c r="C595" s="38"/>
      <c r="D595" s="38"/>
      <c r="E595" s="38"/>
      <c r="F595" s="29"/>
      <c r="G595" s="14"/>
      <c r="H595" s="14"/>
      <c r="I595" s="14"/>
      <c r="J595" s="14"/>
      <c r="K595" s="14"/>
      <c r="L595" s="14"/>
    </row>
    <row r="596">
      <c r="B596" s="38"/>
      <c r="C596" s="38"/>
      <c r="D596" s="38"/>
      <c r="E596" s="38"/>
      <c r="F596" s="29"/>
      <c r="G596" s="14"/>
      <c r="H596" s="14"/>
      <c r="I596" s="14"/>
      <c r="J596" s="14"/>
      <c r="K596" s="14"/>
      <c r="L596" s="14"/>
    </row>
    <row r="597">
      <c r="B597" s="38"/>
      <c r="C597" s="38"/>
      <c r="D597" s="38"/>
      <c r="E597" s="38"/>
      <c r="F597" s="29"/>
      <c r="G597" s="14"/>
      <c r="H597" s="14"/>
      <c r="I597" s="14"/>
      <c r="J597" s="14"/>
      <c r="K597" s="14"/>
      <c r="L597" s="14"/>
    </row>
    <row r="598">
      <c r="B598" s="38"/>
      <c r="C598" s="38"/>
      <c r="D598" s="38"/>
      <c r="E598" s="38"/>
      <c r="F598" s="29"/>
      <c r="G598" s="14"/>
      <c r="H598" s="14"/>
      <c r="I598" s="14"/>
      <c r="J598" s="14"/>
      <c r="K598" s="14"/>
      <c r="L598" s="14"/>
    </row>
    <row r="599">
      <c r="B599" s="38"/>
      <c r="C599" s="38"/>
      <c r="D599" s="38"/>
      <c r="E599" s="38"/>
      <c r="F599" s="29"/>
      <c r="G599" s="14"/>
      <c r="H599" s="14"/>
      <c r="I599" s="14"/>
      <c r="J599" s="14"/>
      <c r="K599" s="14"/>
      <c r="L599" s="14"/>
    </row>
    <row r="600">
      <c r="B600" s="38"/>
      <c r="C600" s="38"/>
      <c r="D600" s="38"/>
      <c r="E600" s="38"/>
      <c r="F600" s="29"/>
      <c r="G600" s="14"/>
      <c r="H600" s="14"/>
      <c r="I600" s="14"/>
      <c r="J600" s="14"/>
      <c r="K600" s="14"/>
      <c r="L600" s="14"/>
    </row>
    <row r="601">
      <c r="B601" s="38"/>
      <c r="C601" s="38"/>
      <c r="D601" s="38"/>
      <c r="E601" s="38"/>
      <c r="F601" s="29"/>
      <c r="G601" s="14"/>
      <c r="H601" s="14"/>
      <c r="I601" s="14"/>
      <c r="J601" s="14"/>
      <c r="K601" s="14"/>
      <c r="L601" s="14"/>
    </row>
    <row r="602">
      <c r="B602" s="38"/>
      <c r="C602" s="38"/>
      <c r="D602" s="38"/>
      <c r="E602" s="38"/>
      <c r="F602" s="29"/>
      <c r="G602" s="14"/>
      <c r="H602" s="14"/>
      <c r="I602" s="14"/>
      <c r="J602" s="14"/>
      <c r="K602" s="14"/>
      <c r="L602" s="14"/>
    </row>
    <row r="603">
      <c r="B603" s="38"/>
      <c r="C603" s="38"/>
      <c r="D603" s="38"/>
      <c r="E603" s="38"/>
      <c r="F603" s="29"/>
      <c r="G603" s="14"/>
      <c r="H603" s="14"/>
      <c r="I603" s="14"/>
      <c r="J603" s="14"/>
      <c r="K603" s="14"/>
      <c r="L603" s="14"/>
    </row>
    <row r="604">
      <c r="B604" s="38"/>
      <c r="C604" s="38"/>
      <c r="D604" s="38"/>
      <c r="E604" s="38"/>
      <c r="F604" s="29"/>
      <c r="G604" s="14"/>
      <c r="H604" s="14"/>
      <c r="I604" s="14"/>
      <c r="J604" s="14"/>
      <c r="K604" s="14"/>
      <c r="L604" s="14"/>
    </row>
    <row r="605">
      <c r="B605" s="38"/>
      <c r="C605" s="38"/>
      <c r="D605" s="38"/>
      <c r="E605" s="38"/>
      <c r="F605" s="29"/>
      <c r="G605" s="14"/>
      <c r="H605" s="14"/>
      <c r="I605" s="14"/>
      <c r="J605" s="14"/>
      <c r="K605" s="14"/>
      <c r="L605" s="14"/>
    </row>
    <row r="606">
      <c r="B606" s="38"/>
      <c r="C606" s="38"/>
      <c r="D606" s="38"/>
      <c r="E606" s="38"/>
      <c r="F606" s="29"/>
      <c r="G606" s="14"/>
      <c r="H606" s="14"/>
      <c r="I606" s="14"/>
      <c r="J606" s="14"/>
      <c r="K606" s="14"/>
      <c r="L606" s="14"/>
    </row>
    <row r="607">
      <c r="B607" s="38"/>
      <c r="C607" s="38"/>
      <c r="D607" s="38"/>
      <c r="E607" s="38"/>
      <c r="F607" s="29"/>
      <c r="G607" s="14"/>
      <c r="H607" s="14"/>
      <c r="I607" s="14"/>
      <c r="J607" s="14"/>
      <c r="K607" s="14"/>
      <c r="L607" s="14"/>
    </row>
    <row r="608">
      <c r="B608" s="38"/>
      <c r="C608" s="38"/>
      <c r="D608" s="38"/>
      <c r="E608" s="38"/>
      <c r="F608" s="29"/>
      <c r="G608" s="14"/>
      <c r="H608" s="14"/>
      <c r="I608" s="14"/>
      <c r="J608" s="14"/>
      <c r="K608" s="14"/>
      <c r="L608" s="14"/>
    </row>
    <row r="609">
      <c r="B609" s="38"/>
      <c r="C609" s="38"/>
      <c r="D609" s="38"/>
      <c r="E609" s="38"/>
      <c r="F609" s="29"/>
      <c r="G609" s="14"/>
      <c r="H609" s="14"/>
      <c r="I609" s="14"/>
      <c r="J609" s="14"/>
      <c r="K609" s="14"/>
      <c r="L609" s="14"/>
    </row>
    <row r="610">
      <c r="B610" s="38"/>
      <c r="C610" s="38"/>
      <c r="D610" s="38"/>
      <c r="E610" s="38"/>
      <c r="F610" s="29"/>
      <c r="G610" s="14"/>
      <c r="H610" s="14"/>
      <c r="I610" s="14"/>
      <c r="J610" s="14"/>
      <c r="K610" s="14"/>
      <c r="L610" s="14"/>
    </row>
    <row r="611">
      <c r="B611" s="38"/>
      <c r="C611" s="38"/>
      <c r="D611" s="38"/>
      <c r="E611" s="38"/>
      <c r="F611" s="29"/>
      <c r="G611" s="14"/>
      <c r="H611" s="14"/>
      <c r="I611" s="14"/>
      <c r="J611" s="14"/>
      <c r="K611" s="14"/>
      <c r="L611" s="14"/>
    </row>
    <row r="612">
      <c r="B612" s="38"/>
      <c r="C612" s="38"/>
      <c r="D612" s="38"/>
      <c r="E612" s="38"/>
      <c r="F612" s="29"/>
      <c r="G612" s="14"/>
      <c r="H612" s="14"/>
      <c r="I612" s="14"/>
      <c r="J612" s="14"/>
      <c r="K612" s="14"/>
      <c r="L612" s="14"/>
    </row>
    <row r="613">
      <c r="B613" s="38"/>
      <c r="C613" s="38"/>
      <c r="D613" s="38"/>
      <c r="E613" s="38"/>
      <c r="F613" s="29"/>
      <c r="G613" s="14"/>
      <c r="H613" s="14"/>
      <c r="I613" s="14"/>
      <c r="J613" s="14"/>
      <c r="K613" s="14"/>
      <c r="L613" s="14"/>
    </row>
    <row r="614">
      <c r="B614" s="38"/>
      <c r="C614" s="38"/>
      <c r="D614" s="38"/>
      <c r="E614" s="38"/>
      <c r="F614" s="29"/>
      <c r="G614" s="14"/>
      <c r="H614" s="14"/>
      <c r="I614" s="14"/>
      <c r="J614" s="14"/>
      <c r="K614" s="14"/>
      <c r="L614" s="14"/>
    </row>
    <row r="615">
      <c r="B615" s="38"/>
      <c r="C615" s="38"/>
      <c r="D615" s="38"/>
      <c r="E615" s="38"/>
      <c r="F615" s="29"/>
      <c r="G615" s="14"/>
      <c r="H615" s="14"/>
      <c r="I615" s="14"/>
      <c r="J615" s="14"/>
      <c r="K615" s="14"/>
      <c r="L615" s="14"/>
    </row>
    <row r="616">
      <c r="B616" s="38"/>
      <c r="C616" s="38"/>
      <c r="D616" s="38"/>
      <c r="E616" s="38"/>
      <c r="F616" s="29"/>
      <c r="G616" s="14"/>
      <c r="H616" s="14"/>
      <c r="I616" s="14"/>
      <c r="J616" s="14"/>
      <c r="K616" s="14"/>
      <c r="L616" s="14"/>
    </row>
    <row r="617">
      <c r="B617" s="38"/>
      <c r="C617" s="38"/>
      <c r="D617" s="38"/>
      <c r="E617" s="38"/>
      <c r="F617" s="29"/>
      <c r="G617" s="14"/>
      <c r="H617" s="14"/>
      <c r="I617" s="14"/>
      <c r="J617" s="14"/>
      <c r="K617" s="14"/>
      <c r="L617" s="14"/>
    </row>
    <row r="618">
      <c r="B618" s="38"/>
      <c r="C618" s="38"/>
      <c r="D618" s="38"/>
      <c r="E618" s="38"/>
      <c r="F618" s="29"/>
      <c r="G618" s="14"/>
      <c r="H618" s="14"/>
      <c r="I618" s="14"/>
      <c r="J618" s="14"/>
      <c r="K618" s="14"/>
      <c r="L618" s="14"/>
    </row>
    <row r="619">
      <c r="B619" s="38"/>
      <c r="C619" s="38"/>
      <c r="D619" s="38"/>
      <c r="E619" s="38"/>
      <c r="F619" s="29"/>
      <c r="G619" s="14"/>
      <c r="H619" s="14"/>
      <c r="I619" s="14"/>
      <c r="J619" s="14"/>
      <c r="K619" s="14"/>
      <c r="L619" s="14"/>
    </row>
    <row r="620">
      <c r="B620" s="38"/>
      <c r="C620" s="38"/>
      <c r="D620" s="38"/>
      <c r="E620" s="38"/>
      <c r="F620" s="29"/>
      <c r="G620" s="14"/>
      <c r="H620" s="14"/>
      <c r="I620" s="14"/>
      <c r="J620" s="14"/>
      <c r="K620" s="14"/>
      <c r="L620" s="14"/>
    </row>
    <row r="621">
      <c r="B621" s="38"/>
      <c r="C621" s="38"/>
      <c r="D621" s="38"/>
      <c r="E621" s="38"/>
      <c r="F621" s="29"/>
      <c r="G621" s="14"/>
      <c r="H621" s="14"/>
      <c r="I621" s="14"/>
      <c r="J621" s="14"/>
      <c r="K621" s="14"/>
      <c r="L621" s="14"/>
    </row>
    <row r="622">
      <c r="B622" s="38"/>
      <c r="C622" s="38"/>
      <c r="D622" s="38"/>
      <c r="E622" s="38"/>
      <c r="F622" s="29"/>
      <c r="G622" s="14"/>
      <c r="H622" s="14"/>
      <c r="I622" s="14"/>
      <c r="J622" s="14"/>
      <c r="K622" s="14"/>
      <c r="L622" s="14"/>
    </row>
    <row r="623">
      <c r="B623" s="38"/>
      <c r="C623" s="38"/>
      <c r="D623" s="38"/>
      <c r="E623" s="38"/>
      <c r="F623" s="29"/>
      <c r="G623" s="14"/>
      <c r="H623" s="14"/>
      <c r="I623" s="14"/>
      <c r="J623" s="14"/>
      <c r="K623" s="14"/>
      <c r="L623" s="14"/>
    </row>
    <row r="624">
      <c r="B624" s="38"/>
      <c r="C624" s="38"/>
      <c r="D624" s="38"/>
      <c r="E624" s="38"/>
      <c r="F624" s="29"/>
      <c r="G624" s="14"/>
      <c r="H624" s="14"/>
      <c r="I624" s="14"/>
      <c r="J624" s="14"/>
      <c r="K624" s="14"/>
      <c r="L624" s="14"/>
    </row>
    <row r="625">
      <c r="B625" s="38"/>
      <c r="C625" s="38"/>
      <c r="D625" s="38"/>
      <c r="E625" s="38"/>
      <c r="F625" s="29"/>
      <c r="G625" s="14"/>
      <c r="H625" s="14"/>
      <c r="I625" s="14"/>
      <c r="J625" s="14"/>
      <c r="K625" s="14"/>
      <c r="L625" s="14"/>
    </row>
    <row r="626">
      <c r="B626" s="38"/>
      <c r="C626" s="38"/>
      <c r="D626" s="38"/>
      <c r="E626" s="38"/>
      <c r="F626" s="29"/>
      <c r="G626" s="14"/>
      <c r="H626" s="14"/>
      <c r="I626" s="14"/>
      <c r="J626" s="14"/>
      <c r="K626" s="14"/>
      <c r="L626" s="14"/>
    </row>
    <row r="627">
      <c r="B627" s="38"/>
      <c r="C627" s="38"/>
      <c r="D627" s="38"/>
      <c r="E627" s="38"/>
      <c r="F627" s="29"/>
      <c r="G627" s="14"/>
      <c r="H627" s="14"/>
      <c r="I627" s="14"/>
      <c r="J627" s="14"/>
      <c r="K627" s="14"/>
      <c r="L627" s="14"/>
    </row>
    <row r="628">
      <c r="B628" s="38"/>
      <c r="C628" s="38"/>
      <c r="D628" s="38"/>
      <c r="E628" s="38"/>
      <c r="F628" s="29"/>
      <c r="G628" s="14"/>
      <c r="H628" s="14"/>
      <c r="I628" s="14"/>
      <c r="J628" s="14"/>
      <c r="K628" s="14"/>
      <c r="L628" s="14"/>
    </row>
    <row r="629">
      <c r="B629" s="38"/>
      <c r="C629" s="38"/>
      <c r="D629" s="38"/>
      <c r="E629" s="38"/>
      <c r="F629" s="29"/>
      <c r="G629" s="14"/>
      <c r="H629" s="14"/>
      <c r="I629" s="14"/>
      <c r="J629" s="14"/>
      <c r="K629" s="14"/>
      <c r="L629" s="14"/>
    </row>
    <row r="630">
      <c r="B630" s="38"/>
      <c r="C630" s="38"/>
      <c r="D630" s="38"/>
      <c r="E630" s="38"/>
      <c r="F630" s="29"/>
      <c r="G630" s="14"/>
      <c r="H630" s="14"/>
      <c r="I630" s="14"/>
      <c r="J630" s="14"/>
      <c r="K630" s="14"/>
      <c r="L630" s="14"/>
    </row>
    <row r="631">
      <c r="B631" s="38"/>
      <c r="C631" s="38"/>
      <c r="D631" s="38"/>
      <c r="E631" s="38"/>
      <c r="F631" s="29"/>
      <c r="G631" s="14"/>
      <c r="H631" s="14"/>
      <c r="I631" s="14"/>
      <c r="J631" s="14"/>
      <c r="K631" s="14"/>
      <c r="L631" s="14"/>
    </row>
    <row r="632">
      <c r="B632" s="38"/>
      <c r="C632" s="38"/>
      <c r="D632" s="38"/>
      <c r="E632" s="38"/>
      <c r="F632" s="29"/>
      <c r="G632" s="14"/>
      <c r="H632" s="14"/>
      <c r="I632" s="14"/>
      <c r="J632" s="14"/>
      <c r="K632" s="14"/>
      <c r="L632" s="14"/>
    </row>
    <row r="633">
      <c r="B633" s="38"/>
      <c r="C633" s="38"/>
      <c r="D633" s="38"/>
      <c r="E633" s="38"/>
      <c r="F633" s="29"/>
      <c r="G633" s="14"/>
      <c r="H633" s="14"/>
      <c r="I633" s="14"/>
      <c r="J633" s="14"/>
      <c r="K633" s="14"/>
      <c r="L633" s="14"/>
    </row>
    <row r="634">
      <c r="B634" s="38"/>
      <c r="C634" s="38"/>
      <c r="D634" s="38"/>
      <c r="E634" s="38"/>
      <c r="F634" s="29"/>
      <c r="G634" s="14"/>
      <c r="H634" s="14"/>
      <c r="I634" s="14"/>
      <c r="J634" s="14"/>
      <c r="K634" s="14"/>
      <c r="L634" s="14"/>
    </row>
    <row r="635">
      <c r="B635" s="38"/>
      <c r="C635" s="38"/>
      <c r="D635" s="38"/>
      <c r="E635" s="38"/>
      <c r="F635" s="29"/>
      <c r="G635" s="14"/>
      <c r="H635" s="14"/>
      <c r="I635" s="14"/>
      <c r="J635" s="14"/>
      <c r="K635" s="14"/>
      <c r="L635" s="14"/>
    </row>
    <row r="636">
      <c r="B636" s="38"/>
      <c r="C636" s="38"/>
      <c r="D636" s="38"/>
      <c r="E636" s="38"/>
      <c r="F636" s="29"/>
      <c r="G636" s="14"/>
      <c r="H636" s="14"/>
      <c r="I636" s="14"/>
      <c r="J636" s="14"/>
      <c r="K636" s="14"/>
      <c r="L636" s="14"/>
    </row>
    <row r="637">
      <c r="B637" s="38"/>
      <c r="C637" s="38"/>
      <c r="D637" s="38"/>
      <c r="E637" s="38"/>
      <c r="F637" s="29"/>
      <c r="G637" s="14"/>
      <c r="H637" s="14"/>
      <c r="I637" s="14"/>
      <c r="J637" s="14"/>
      <c r="K637" s="14"/>
      <c r="L637" s="14"/>
    </row>
    <row r="638">
      <c r="B638" s="38"/>
      <c r="C638" s="38"/>
      <c r="D638" s="38"/>
      <c r="E638" s="38"/>
      <c r="F638" s="29"/>
      <c r="G638" s="14"/>
      <c r="H638" s="14"/>
      <c r="I638" s="14"/>
      <c r="J638" s="14"/>
      <c r="K638" s="14"/>
      <c r="L638" s="14"/>
    </row>
    <row r="639">
      <c r="B639" s="38"/>
      <c r="C639" s="38"/>
      <c r="D639" s="38"/>
      <c r="E639" s="38"/>
      <c r="F639" s="29"/>
      <c r="G639" s="14"/>
      <c r="H639" s="14"/>
      <c r="I639" s="14"/>
      <c r="J639" s="14"/>
      <c r="K639" s="14"/>
      <c r="L639" s="14"/>
    </row>
    <row r="640">
      <c r="B640" s="38"/>
      <c r="C640" s="38"/>
      <c r="D640" s="38"/>
      <c r="E640" s="38"/>
      <c r="F640" s="29"/>
      <c r="G640" s="14"/>
      <c r="H640" s="14"/>
      <c r="I640" s="14"/>
      <c r="J640" s="14"/>
      <c r="K640" s="14"/>
      <c r="L640" s="14"/>
    </row>
    <row r="641">
      <c r="B641" s="38"/>
      <c r="C641" s="38"/>
      <c r="D641" s="38"/>
      <c r="E641" s="38"/>
      <c r="F641" s="29"/>
      <c r="G641" s="14"/>
      <c r="H641" s="14"/>
      <c r="I641" s="14"/>
      <c r="J641" s="14"/>
      <c r="K641" s="14"/>
      <c r="L641" s="14"/>
    </row>
    <row r="642">
      <c r="B642" s="38"/>
      <c r="C642" s="38"/>
      <c r="D642" s="38"/>
      <c r="E642" s="38"/>
      <c r="F642" s="29"/>
      <c r="G642" s="14"/>
      <c r="H642" s="14"/>
      <c r="I642" s="14"/>
      <c r="J642" s="14"/>
      <c r="K642" s="14"/>
      <c r="L642" s="14"/>
    </row>
    <row r="643">
      <c r="B643" s="38"/>
      <c r="C643" s="38"/>
      <c r="D643" s="38"/>
      <c r="E643" s="38"/>
      <c r="F643" s="29"/>
      <c r="G643" s="14"/>
      <c r="H643" s="14"/>
      <c r="I643" s="14"/>
      <c r="J643" s="14"/>
      <c r="K643" s="14"/>
      <c r="L643" s="14"/>
    </row>
    <row r="644">
      <c r="B644" s="38"/>
      <c r="C644" s="38"/>
      <c r="D644" s="38"/>
      <c r="E644" s="38"/>
      <c r="F644" s="29"/>
      <c r="G644" s="14"/>
      <c r="H644" s="14"/>
      <c r="I644" s="14"/>
      <c r="J644" s="14"/>
      <c r="K644" s="14"/>
      <c r="L644" s="14"/>
    </row>
    <row r="645">
      <c r="B645" s="38"/>
      <c r="C645" s="38"/>
      <c r="D645" s="38"/>
      <c r="E645" s="38"/>
      <c r="F645" s="29"/>
      <c r="G645" s="14"/>
      <c r="H645" s="14"/>
      <c r="I645" s="14"/>
      <c r="J645" s="14"/>
      <c r="K645" s="14"/>
      <c r="L645" s="14"/>
    </row>
    <row r="646">
      <c r="B646" s="38"/>
      <c r="C646" s="38"/>
      <c r="D646" s="38"/>
      <c r="E646" s="38"/>
      <c r="F646" s="29"/>
      <c r="G646" s="14"/>
      <c r="H646" s="14"/>
      <c r="I646" s="14"/>
      <c r="J646" s="14"/>
      <c r="K646" s="14"/>
      <c r="L646" s="14"/>
    </row>
    <row r="647">
      <c r="B647" s="38"/>
      <c r="C647" s="38"/>
      <c r="D647" s="38"/>
      <c r="E647" s="38"/>
      <c r="F647" s="29"/>
      <c r="G647" s="14"/>
      <c r="H647" s="14"/>
      <c r="I647" s="14"/>
      <c r="J647" s="14"/>
      <c r="K647" s="14"/>
      <c r="L647" s="14"/>
    </row>
    <row r="648">
      <c r="B648" s="38"/>
      <c r="C648" s="38"/>
      <c r="D648" s="38"/>
      <c r="E648" s="38"/>
      <c r="F648" s="29"/>
      <c r="G648" s="14"/>
      <c r="H648" s="14"/>
      <c r="I648" s="14"/>
      <c r="J648" s="14"/>
      <c r="K648" s="14"/>
      <c r="L648" s="14"/>
    </row>
    <row r="649">
      <c r="B649" s="38"/>
      <c r="C649" s="38"/>
      <c r="D649" s="38"/>
      <c r="E649" s="38"/>
      <c r="F649" s="29"/>
      <c r="G649" s="14"/>
      <c r="H649" s="14"/>
      <c r="I649" s="14"/>
      <c r="J649" s="14"/>
      <c r="K649" s="14"/>
      <c r="L649" s="14"/>
    </row>
    <row r="650">
      <c r="B650" s="38"/>
      <c r="C650" s="38"/>
      <c r="D650" s="38"/>
      <c r="E650" s="38"/>
      <c r="F650" s="29"/>
      <c r="G650" s="14"/>
      <c r="H650" s="14"/>
      <c r="I650" s="14"/>
      <c r="J650" s="14"/>
      <c r="K650" s="14"/>
      <c r="L650" s="14"/>
    </row>
    <row r="651">
      <c r="B651" s="38"/>
      <c r="C651" s="38"/>
      <c r="D651" s="38"/>
      <c r="E651" s="38"/>
      <c r="F651" s="29"/>
      <c r="G651" s="14"/>
      <c r="H651" s="14"/>
      <c r="I651" s="14"/>
      <c r="J651" s="14"/>
      <c r="K651" s="14"/>
      <c r="L651" s="14"/>
    </row>
    <row r="652">
      <c r="B652" s="38"/>
      <c r="C652" s="38"/>
      <c r="D652" s="38"/>
      <c r="E652" s="38"/>
      <c r="F652" s="29"/>
      <c r="G652" s="14"/>
      <c r="H652" s="14"/>
      <c r="I652" s="14"/>
      <c r="J652" s="14"/>
      <c r="K652" s="14"/>
      <c r="L652" s="14"/>
    </row>
    <row r="653">
      <c r="B653" s="38"/>
      <c r="C653" s="38"/>
      <c r="D653" s="38"/>
      <c r="E653" s="38"/>
      <c r="F653" s="29"/>
      <c r="G653" s="14"/>
      <c r="H653" s="14"/>
      <c r="I653" s="14"/>
      <c r="J653" s="14"/>
      <c r="K653" s="14"/>
      <c r="L653" s="14"/>
    </row>
    <row r="654">
      <c r="B654" s="38"/>
      <c r="C654" s="38"/>
      <c r="D654" s="38"/>
      <c r="E654" s="38"/>
      <c r="F654" s="29"/>
      <c r="G654" s="14"/>
      <c r="H654" s="14"/>
      <c r="I654" s="14"/>
      <c r="J654" s="14"/>
      <c r="K654" s="14"/>
      <c r="L654" s="14"/>
    </row>
    <row r="655">
      <c r="B655" s="38"/>
      <c r="C655" s="38"/>
      <c r="D655" s="38"/>
      <c r="E655" s="38"/>
      <c r="F655" s="29"/>
      <c r="G655" s="14"/>
      <c r="H655" s="14"/>
      <c r="I655" s="14"/>
      <c r="J655" s="14"/>
      <c r="K655" s="14"/>
      <c r="L655" s="14"/>
    </row>
    <row r="656">
      <c r="B656" s="38"/>
      <c r="C656" s="38"/>
      <c r="D656" s="38"/>
      <c r="E656" s="38"/>
      <c r="F656" s="29"/>
      <c r="G656" s="14"/>
      <c r="H656" s="14"/>
      <c r="I656" s="14"/>
      <c r="J656" s="14"/>
      <c r="K656" s="14"/>
      <c r="L656" s="14"/>
    </row>
    <row r="657">
      <c r="B657" s="38"/>
      <c r="C657" s="38"/>
      <c r="D657" s="38"/>
      <c r="E657" s="38"/>
      <c r="F657" s="29"/>
      <c r="G657" s="14"/>
      <c r="H657" s="14"/>
      <c r="I657" s="14"/>
      <c r="J657" s="14"/>
      <c r="K657" s="14"/>
      <c r="L657" s="14"/>
    </row>
    <row r="658">
      <c r="B658" s="38"/>
      <c r="C658" s="38"/>
      <c r="D658" s="38"/>
      <c r="E658" s="38"/>
      <c r="F658" s="29"/>
      <c r="G658" s="14"/>
      <c r="H658" s="14"/>
      <c r="I658" s="14"/>
      <c r="J658" s="14"/>
      <c r="K658" s="14"/>
      <c r="L658" s="14"/>
    </row>
    <row r="659">
      <c r="B659" s="38"/>
      <c r="C659" s="38"/>
      <c r="D659" s="38"/>
      <c r="E659" s="38"/>
      <c r="F659" s="29"/>
      <c r="G659" s="14"/>
      <c r="H659" s="14"/>
      <c r="I659" s="14"/>
      <c r="J659" s="14"/>
      <c r="K659" s="14"/>
      <c r="L659" s="14"/>
    </row>
    <row r="660">
      <c r="B660" s="38"/>
      <c r="C660" s="38"/>
      <c r="D660" s="38"/>
      <c r="E660" s="38"/>
      <c r="F660" s="29"/>
      <c r="G660" s="14"/>
      <c r="H660" s="14"/>
      <c r="I660" s="14"/>
      <c r="J660" s="14"/>
      <c r="K660" s="14"/>
      <c r="L660" s="14"/>
    </row>
    <row r="661">
      <c r="B661" s="38"/>
      <c r="C661" s="38"/>
      <c r="D661" s="38"/>
      <c r="E661" s="38"/>
      <c r="F661" s="29"/>
      <c r="G661" s="14"/>
      <c r="H661" s="14"/>
      <c r="I661" s="14"/>
      <c r="J661" s="14"/>
      <c r="K661" s="14"/>
      <c r="L661" s="14"/>
    </row>
    <row r="662">
      <c r="B662" s="38"/>
      <c r="C662" s="38"/>
      <c r="D662" s="38"/>
      <c r="E662" s="38"/>
      <c r="F662" s="29"/>
      <c r="G662" s="14"/>
      <c r="H662" s="14"/>
      <c r="I662" s="14"/>
      <c r="J662" s="14"/>
      <c r="K662" s="14"/>
      <c r="L662" s="14"/>
    </row>
    <row r="663">
      <c r="B663" s="38"/>
      <c r="C663" s="38"/>
      <c r="D663" s="38"/>
      <c r="E663" s="38"/>
      <c r="F663" s="29"/>
      <c r="G663" s="14"/>
      <c r="H663" s="14"/>
      <c r="I663" s="14"/>
      <c r="J663" s="14"/>
      <c r="K663" s="14"/>
      <c r="L663" s="14"/>
    </row>
    <row r="664">
      <c r="B664" s="38"/>
      <c r="C664" s="38"/>
      <c r="D664" s="38"/>
      <c r="E664" s="38"/>
      <c r="F664" s="29"/>
      <c r="G664" s="14"/>
      <c r="H664" s="14"/>
      <c r="I664" s="14"/>
      <c r="J664" s="14"/>
      <c r="K664" s="14"/>
      <c r="L664" s="14"/>
    </row>
    <row r="665">
      <c r="B665" s="38"/>
      <c r="C665" s="38"/>
      <c r="D665" s="38"/>
      <c r="E665" s="38"/>
      <c r="F665" s="29"/>
      <c r="G665" s="14"/>
      <c r="H665" s="14"/>
      <c r="I665" s="14"/>
      <c r="J665" s="14"/>
      <c r="K665" s="14"/>
      <c r="L665" s="14"/>
    </row>
    <row r="666">
      <c r="B666" s="38"/>
      <c r="C666" s="38"/>
      <c r="D666" s="38"/>
      <c r="E666" s="38"/>
      <c r="F666" s="29"/>
      <c r="G666" s="14"/>
      <c r="H666" s="14"/>
      <c r="I666" s="14"/>
      <c r="J666" s="14"/>
      <c r="K666" s="14"/>
      <c r="L666" s="14"/>
    </row>
    <row r="667">
      <c r="B667" s="38"/>
      <c r="C667" s="38"/>
      <c r="D667" s="38"/>
      <c r="E667" s="38"/>
      <c r="F667" s="29"/>
      <c r="G667" s="14"/>
      <c r="H667" s="14"/>
      <c r="I667" s="14"/>
      <c r="J667" s="14"/>
      <c r="K667" s="14"/>
      <c r="L667" s="14"/>
    </row>
    <row r="668">
      <c r="B668" s="38"/>
      <c r="C668" s="38"/>
      <c r="D668" s="38"/>
      <c r="E668" s="38"/>
      <c r="F668" s="29"/>
      <c r="G668" s="14"/>
      <c r="H668" s="14"/>
      <c r="I668" s="14"/>
      <c r="J668" s="14"/>
      <c r="K668" s="14"/>
      <c r="L668" s="14"/>
    </row>
    <row r="669">
      <c r="B669" s="38"/>
      <c r="C669" s="38"/>
      <c r="D669" s="38"/>
      <c r="E669" s="38"/>
      <c r="F669" s="29"/>
      <c r="G669" s="14"/>
      <c r="H669" s="14"/>
      <c r="I669" s="14"/>
      <c r="J669" s="14"/>
      <c r="K669" s="14"/>
      <c r="L669" s="14"/>
    </row>
    <row r="670">
      <c r="B670" s="38"/>
      <c r="C670" s="38"/>
      <c r="D670" s="38"/>
      <c r="E670" s="38"/>
      <c r="F670" s="29"/>
      <c r="G670" s="14"/>
      <c r="H670" s="14"/>
      <c r="I670" s="14"/>
      <c r="J670" s="14"/>
      <c r="K670" s="14"/>
      <c r="L670" s="14"/>
    </row>
    <row r="671">
      <c r="B671" s="38"/>
      <c r="C671" s="38"/>
      <c r="D671" s="38"/>
      <c r="E671" s="38"/>
      <c r="F671" s="29"/>
      <c r="G671" s="14"/>
      <c r="H671" s="14"/>
      <c r="I671" s="14"/>
      <c r="J671" s="14"/>
      <c r="K671" s="14"/>
      <c r="L671" s="14"/>
    </row>
    <row r="672">
      <c r="B672" s="38"/>
      <c r="C672" s="38"/>
      <c r="D672" s="38"/>
      <c r="E672" s="38"/>
      <c r="F672" s="29"/>
      <c r="G672" s="14"/>
      <c r="H672" s="14"/>
      <c r="I672" s="14"/>
      <c r="J672" s="14"/>
      <c r="K672" s="14"/>
      <c r="L672" s="14"/>
    </row>
    <row r="673">
      <c r="B673" s="38"/>
      <c r="C673" s="38"/>
      <c r="D673" s="38"/>
      <c r="E673" s="38"/>
      <c r="F673" s="29"/>
      <c r="G673" s="14"/>
      <c r="H673" s="14"/>
      <c r="I673" s="14"/>
      <c r="J673" s="14"/>
      <c r="K673" s="14"/>
      <c r="L673" s="14"/>
    </row>
    <row r="674">
      <c r="B674" s="38"/>
      <c r="C674" s="38"/>
      <c r="D674" s="38"/>
      <c r="E674" s="38"/>
      <c r="F674" s="29"/>
      <c r="G674" s="14"/>
      <c r="H674" s="14"/>
      <c r="I674" s="14"/>
      <c r="J674" s="14"/>
      <c r="K674" s="14"/>
      <c r="L674" s="14"/>
    </row>
    <row r="675">
      <c r="B675" s="38"/>
      <c r="C675" s="38"/>
      <c r="D675" s="38"/>
      <c r="E675" s="38"/>
      <c r="F675" s="29"/>
      <c r="G675" s="14"/>
      <c r="H675" s="14"/>
      <c r="I675" s="14"/>
      <c r="J675" s="14"/>
      <c r="K675" s="14"/>
      <c r="L675" s="14"/>
    </row>
    <row r="676">
      <c r="B676" s="38"/>
      <c r="C676" s="38"/>
      <c r="D676" s="38"/>
      <c r="E676" s="38"/>
      <c r="F676" s="29"/>
      <c r="G676" s="14"/>
      <c r="H676" s="14"/>
      <c r="I676" s="14"/>
      <c r="J676" s="14"/>
      <c r="K676" s="14"/>
      <c r="L676" s="14"/>
    </row>
    <row r="677">
      <c r="B677" s="38"/>
      <c r="C677" s="38"/>
      <c r="D677" s="38"/>
      <c r="E677" s="38"/>
      <c r="F677" s="29"/>
      <c r="G677" s="14"/>
      <c r="H677" s="14"/>
      <c r="I677" s="14"/>
      <c r="J677" s="14"/>
      <c r="K677" s="14"/>
      <c r="L677" s="14"/>
    </row>
    <row r="678">
      <c r="B678" s="38"/>
      <c r="C678" s="38"/>
      <c r="D678" s="38"/>
      <c r="E678" s="38"/>
      <c r="F678" s="29"/>
      <c r="G678" s="14"/>
      <c r="H678" s="14"/>
      <c r="I678" s="14"/>
      <c r="J678" s="14"/>
      <c r="K678" s="14"/>
      <c r="L678" s="14"/>
    </row>
    <row r="679">
      <c r="B679" s="38"/>
      <c r="C679" s="38"/>
      <c r="D679" s="38"/>
      <c r="E679" s="38"/>
      <c r="F679" s="29"/>
      <c r="G679" s="14"/>
      <c r="H679" s="14"/>
      <c r="I679" s="14"/>
      <c r="J679" s="14"/>
      <c r="K679" s="14"/>
      <c r="L679" s="14"/>
    </row>
    <row r="680">
      <c r="B680" s="38"/>
      <c r="C680" s="38"/>
      <c r="D680" s="38"/>
      <c r="E680" s="38"/>
      <c r="F680" s="29"/>
      <c r="G680" s="14"/>
      <c r="H680" s="14"/>
      <c r="I680" s="14"/>
      <c r="J680" s="14"/>
      <c r="K680" s="14"/>
      <c r="L680" s="14"/>
    </row>
    <row r="681">
      <c r="B681" s="38"/>
      <c r="C681" s="38"/>
      <c r="D681" s="38"/>
      <c r="E681" s="38"/>
      <c r="F681" s="29"/>
      <c r="G681" s="14"/>
      <c r="H681" s="14"/>
      <c r="I681" s="14"/>
      <c r="J681" s="14"/>
      <c r="K681" s="14"/>
      <c r="L681" s="14"/>
    </row>
    <row r="682">
      <c r="B682" s="38"/>
      <c r="C682" s="38"/>
      <c r="D682" s="38"/>
      <c r="E682" s="38"/>
      <c r="F682" s="29"/>
      <c r="G682" s="14"/>
      <c r="H682" s="14"/>
      <c r="I682" s="14"/>
      <c r="J682" s="14"/>
      <c r="K682" s="14"/>
      <c r="L682" s="14"/>
    </row>
    <row r="683">
      <c r="B683" s="38"/>
      <c r="C683" s="38"/>
      <c r="D683" s="38"/>
      <c r="E683" s="38"/>
      <c r="F683" s="29"/>
      <c r="G683" s="14"/>
      <c r="H683" s="14"/>
      <c r="I683" s="14"/>
      <c r="J683" s="14"/>
      <c r="K683" s="14"/>
      <c r="L683" s="14"/>
    </row>
    <row r="684">
      <c r="B684" s="38"/>
      <c r="C684" s="38"/>
      <c r="D684" s="38"/>
      <c r="E684" s="38"/>
      <c r="F684" s="29"/>
      <c r="G684" s="14"/>
      <c r="H684" s="14"/>
      <c r="I684" s="14"/>
      <c r="J684" s="14"/>
      <c r="K684" s="14"/>
      <c r="L684" s="14"/>
    </row>
    <row r="685">
      <c r="B685" s="38"/>
      <c r="C685" s="38"/>
      <c r="D685" s="38"/>
      <c r="E685" s="38"/>
      <c r="F685" s="29"/>
      <c r="G685" s="14"/>
      <c r="H685" s="14"/>
      <c r="I685" s="14"/>
      <c r="J685" s="14"/>
      <c r="K685" s="14"/>
      <c r="L685" s="14"/>
    </row>
    <row r="686">
      <c r="B686" s="38"/>
      <c r="C686" s="38"/>
      <c r="D686" s="38"/>
      <c r="E686" s="38"/>
      <c r="F686" s="29"/>
      <c r="G686" s="14"/>
      <c r="H686" s="14"/>
      <c r="I686" s="14"/>
      <c r="J686" s="14"/>
      <c r="K686" s="14"/>
      <c r="L686" s="14"/>
    </row>
    <row r="687">
      <c r="B687" s="38"/>
      <c r="C687" s="38"/>
      <c r="D687" s="38"/>
      <c r="E687" s="38"/>
      <c r="F687" s="29"/>
      <c r="G687" s="14"/>
      <c r="H687" s="14"/>
      <c r="I687" s="14"/>
      <c r="J687" s="14"/>
      <c r="K687" s="14"/>
      <c r="L687" s="14"/>
    </row>
    <row r="688">
      <c r="B688" s="38"/>
      <c r="C688" s="38"/>
      <c r="D688" s="38"/>
      <c r="E688" s="38"/>
      <c r="F688" s="29"/>
      <c r="G688" s="14"/>
      <c r="H688" s="14"/>
      <c r="I688" s="14"/>
      <c r="J688" s="14"/>
      <c r="K688" s="14"/>
      <c r="L688" s="14"/>
    </row>
    <row r="689">
      <c r="B689" s="38"/>
      <c r="C689" s="38"/>
      <c r="D689" s="38"/>
      <c r="E689" s="38"/>
      <c r="F689" s="29"/>
      <c r="G689" s="14"/>
      <c r="H689" s="14"/>
      <c r="I689" s="14"/>
      <c r="J689" s="14"/>
      <c r="K689" s="14"/>
      <c r="L689" s="14"/>
    </row>
    <row r="690">
      <c r="B690" s="38"/>
      <c r="C690" s="38"/>
      <c r="D690" s="38"/>
      <c r="E690" s="38"/>
      <c r="F690" s="29"/>
      <c r="G690" s="14"/>
      <c r="H690" s="14"/>
      <c r="I690" s="14"/>
      <c r="J690" s="14"/>
      <c r="K690" s="14"/>
      <c r="L690" s="14"/>
    </row>
    <row r="691">
      <c r="B691" s="38"/>
      <c r="C691" s="38"/>
      <c r="D691" s="38"/>
      <c r="E691" s="38"/>
      <c r="F691" s="29"/>
      <c r="G691" s="14"/>
      <c r="H691" s="14"/>
      <c r="I691" s="14"/>
      <c r="J691" s="14"/>
      <c r="K691" s="14"/>
      <c r="L691" s="14"/>
    </row>
    <row r="692">
      <c r="B692" s="38"/>
      <c r="C692" s="38"/>
      <c r="D692" s="38"/>
      <c r="E692" s="38"/>
      <c r="F692" s="29"/>
      <c r="G692" s="14"/>
      <c r="H692" s="14"/>
      <c r="I692" s="14"/>
      <c r="J692" s="14"/>
      <c r="K692" s="14"/>
      <c r="L692" s="14"/>
    </row>
    <row r="693">
      <c r="B693" s="38"/>
      <c r="C693" s="38"/>
      <c r="D693" s="38"/>
      <c r="E693" s="38"/>
      <c r="F693" s="29"/>
      <c r="G693" s="14"/>
      <c r="H693" s="14"/>
      <c r="I693" s="14"/>
      <c r="J693" s="14"/>
      <c r="K693" s="14"/>
      <c r="L693" s="14"/>
    </row>
    <row r="694">
      <c r="B694" s="38"/>
      <c r="C694" s="38"/>
      <c r="D694" s="38"/>
      <c r="E694" s="38"/>
      <c r="F694" s="29"/>
      <c r="G694" s="14"/>
      <c r="H694" s="14"/>
      <c r="I694" s="14"/>
      <c r="J694" s="14"/>
      <c r="K694" s="14"/>
      <c r="L694" s="14"/>
    </row>
    <row r="695">
      <c r="B695" s="38"/>
      <c r="C695" s="38"/>
      <c r="D695" s="38"/>
      <c r="E695" s="38"/>
      <c r="F695" s="29"/>
      <c r="G695" s="14"/>
      <c r="H695" s="14"/>
      <c r="I695" s="14"/>
      <c r="J695" s="14"/>
      <c r="K695" s="14"/>
      <c r="L695" s="14"/>
    </row>
    <row r="696">
      <c r="B696" s="38"/>
      <c r="C696" s="38"/>
      <c r="D696" s="38"/>
      <c r="E696" s="38"/>
      <c r="F696" s="29"/>
      <c r="G696" s="14"/>
      <c r="H696" s="14"/>
      <c r="I696" s="14"/>
      <c r="J696" s="14"/>
      <c r="K696" s="14"/>
      <c r="L696" s="14"/>
    </row>
    <row r="697">
      <c r="B697" s="38"/>
      <c r="C697" s="38"/>
      <c r="D697" s="38"/>
      <c r="E697" s="38"/>
      <c r="F697" s="29"/>
      <c r="G697" s="14"/>
      <c r="H697" s="14"/>
      <c r="I697" s="14"/>
      <c r="J697" s="14"/>
      <c r="K697" s="14"/>
      <c r="L697" s="14"/>
    </row>
    <row r="698">
      <c r="B698" s="38"/>
      <c r="C698" s="38"/>
      <c r="D698" s="38"/>
      <c r="E698" s="38"/>
      <c r="F698" s="29"/>
      <c r="G698" s="14"/>
      <c r="H698" s="14"/>
      <c r="I698" s="14"/>
      <c r="J698" s="14"/>
      <c r="K698" s="14"/>
      <c r="L698" s="14"/>
    </row>
    <row r="699">
      <c r="B699" s="38"/>
      <c r="C699" s="38"/>
      <c r="D699" s="38"/>
      <c r="E699" s="38"/>
      <c r="F699" s="29"/>
      <c r="G699" s="14"/>
      <c r="H699" s="14"/>
      <c r="I699" s="14"/>
      <c r="J699" s="14"/>
      <c r="K699" s="14"/>
      <c r="L699" s="14"/>
    </row>
    <row r="700">
      <c r="B700" s="38"/>
      <c r="C700" s="38"/>
      <c r="D700" s="38"/>
      <c r="E700" s="38"/>
      <c r="F700" s="29"/>
      <c r="G700" s="14"/>
      <c r="H700" s="14"/>
      <c r="I700" s="14"/>
      <c r="J700" s="14"/>
      <c r="K700" s="14"/>
      <c r="L700" s="14"/>
    </row>
    <row r="701">
      <c r="B701" s="38"/>
      <c r="C701" s="38"/>
      <c r="D701" s="38"/>
      <c r="E701" s="38"/>
      <c r="F701" s="29"/>
      <c r="G701" s="14"/>
      <c r="H701" s="14"/>
      <c r="I701" s="14"/>
      <c r="J701" s="14"/>
      <c r="K701" s="14"/>
      <c r="L701" s="14"/>
    </row>
    <row r="702">
      <c r="B702" s="38"/>
      <c r="C702" s="38"/>
      <c r="D702" s="38"/>
      <c r="E702" s="38"/>
      <c r="F702" s="29"/>
      <c r="G702" s="14"/>
      <c r="H702" s="14"/>
      <c r="I702" s="14"/>
      <c r="J702" s="14"/>
      <c r="K702" s="14"/>
      <c r="L702" s="14"/>
    </row>
    <row r="703">
      <c r="B703" s="38"/>
      <c r="C703" s="38"/>
      <c r="D703" s="38"/>
      <c r="E703" s="38"/>
      <c r="F703" s="29"/>
      <c r="G703" s="14"/>
      <c r="H703" s="14"/>
      <c r="I703" s="14"/>
      <c r="J703" s="14"/>
      <c r="K703" s="14"/>
      <c r="L703" s="14"/>
    </row>
    <row r="704">
      <c r="B704" s="38"/>
      <c r="C704" s="38"/>
      <c r="D704" s="38"/>
      <c r="E704" s="38"/>
      <c r="F704" s="29"/>
      <c r="G704" s="14"/>
      <c r="H704" s="14"/>
      <c r="I704" s="14"/>
      <c r="J704" s="14"/>
      <c r="K704" s="14"/>
      <c r="L704" s="14"/>
    </row>
    <row r="705">
      <c r="B705" s="38"/>
      <c r="C705" s="38"/>
      <c r="D705" s="38"/>
      <c r="E705" s="38"/>
      <c r="F705" s="29"/>
      <c r="G705" s="14"/>
      <c r="H705" s="14"/>
      <c r="I705" s="14"/>
      <c r="J705" s="14"/>
      <c r="K705" s="14"/>
      <c r="L705" s="14"/>
    </row>
    <row r="706">
      <c r="B706" s="38"/>
      <c r="C706" s="38"/>
      <c r="D706" s="38"/>
      <c r="E706" s="38"/>
      <c r="F706" s="29"/>
      <c r="G706" s="14"/>
      <c r="H706" s="14"/>
      <c r="I706" s="14"/>
      <c r="J706" s="14"/>
      <c r="K706" s="14"/>
      <c r="L706" s="14"/>
    </row>
    <row r="707">
      <c r="B707" s="38"/>
      <c r="C707" s="38"/>
      <c r="D707" s="38"/>
      <c r="E707" s="38"/>
      <c r="F707" s="29"/>
      <c r="G707" s="14"/>
      <c r="H707" s="14"/>
      <c r="I707" s="14"/>
      <c r="J707" s="14"/>
      <c r="K707" s="14"/>
      <c r="L707" s="14"/>
    </row>
    <row r="708">
      <c r="B708" s="38"/>
      <c r="C708" s="38"/>
      <c r="D708" s="38"/>
      <c r="E708" s="38"/>
      <c r="F708" s="29"/>
      <c r="G708" s="14"/>
      <c r="H708" s="14"/>
      <c r="I708" s="14"/>
      <c r="J708" s="14"/>
      <c r="K708" s="14"/>
      <c r="L708" s="14"/>
    </row>
    <row r="709">
      <c r="B709" s="38"/>
      <c r="C709" s="38"/>
      <c r="D709" s="38"/>
      <c r="E709" s="38"/>
      <c r="F709" s="29"/>
      <c r="G709" s="14"/>
      <c r="H709" s="14"/>
      <c r="I709" s="14"/>
      <c r="J709" s="14"/>
      <c r="K709" s="14"/>
      <c r="L709" s="14"/>
    </row>
    <row r="710">
      <c r="B710" s="38"/>
      <c r="C710" s="38"/>
      <c r="D710" s="38"/>
      <c r="E710" s="38"/>
      <c r="F710" s="29"/>
      <c r="G710" s="14"/>
      <c r="H710" s="14"/>
      <c r="I710" s="14"/>
      <c r="J710" s="14"/>
      <c r="K710" s="14"/>
      <c r="L710" s="14"/>
    </row>
    <row r="711">
      <c r="B711" s="38"/>
      <c r="C711" s="38"/>
      <c r="D711" s="38"/>
      <c r="E711" s="38"/>
      <c r="F711" s="29"/>
      <c r="G711" s="14"/>
      <c r="H711" s="14"/>
      <c r="I711" s="14"/>
      <c r="J711" s="14"/>
      <c r="K711" s="14"/>
      <c r="L711" s="14"/>
    </row>
    <row r="712">
      <c r="B712" s="38"/>
      <c r="C712" s="38"/>
      <c r="D712" s="38"/>
      <c r="E712" s="38"/>
      <c r="F712" s="29"/>
      <c r="G712" s="14"/>
      <c r="H712" s="14"/>
      <c r="I712" s="14"/>
      <c r="J712" s="14"/>
      <c r="K712" s="14"/>
      <c r="L712" s="14"/>
    </row>
    <row r="713">
      <c r="B713" s="38"/>
      <c r="C713" s="38"/>
      <c r="D713" s="38"/>
      <c r="E713" s="38"/>
      <c r="F713" s="29"/>
      <c r="G713" s="14"/>
      <c r="H713" s="14"/>
      <c r="I713" s="14"/>
      <c r="J713" s="14"/>
      <c r="K713" s="14"/>
      <c r="L713" s="14"/>
    </row>
    <row r="714">
      <c r="B714" s="38"/>
      <c r="C714" s="38"/>
      <c r="D714" s="38"/>
      <c r="E714" s="38"/>
      <c r="F714" s="29"/>
      <c r="G714" s="14"/>
      <c r="H714" s="14"/>
      <c r="I714" s="14"/>
      <c r="J714" s="14"/>
      <c r="K714" s="14"/>
      <c r="L714" s="14"/>
    </row>
    <row r="715">
      <c r="B715" s="38"/>
      <c r="C715" s="38"/>
      <c r="D715" s="38"/>
      <c r="E715" s="38"/>
      <c r="F715" s="29"/>
      <c r="G715" s="14"/>
      <c r="H715" s="14"/>
      <c r="I715" s="14"/>
      <c r="J715" s="14"/>
      <c r="K715" s="14"/>
      <c r="L715" s="14"/>
    </row>
    <row r="716">
      <c r="B716" s="38"/>
      <c r="C716" s="38"/>
      <c r="D716" s="38"/>
      <c r="E716" s="38"/>
      <c r="F716" s="29"/>
      <c r="G716" s="14"/>
      <c r="H716" s="14"/>
      <c r="I716" s="14"/>
      <c r="J716" s="14"/>
      <c r="K716" s="14"/>
      <c r="L716" s="14"/>
    </row>
    <row r="717">
      <c r="B717" s="38"/>
      <c r="C717" s="38"/>
      <c r="D717" s="38"/>
      <c r="E717" s="38"/>
      <c r="F717" s="29"/>
      <c r="G717" s="14"/>
      <c r="H717" s="14"/>
      <c r="I717" s="14"/>
      <c r="J717" s="14"/>
      <c r="K717" s="14"/>
      <c r="L717" s="14"/>
    </row>
    <row r="718">
      <c r="B718" s="38"/>
      <c r="C718" s="38"/>
      <c r="D718" s="38"/>
      <c r="E718" s="38"/>
      <c r="F718" s="29"/>
      <c r="G718" s="14"/>
      <c r="H718" s="14"/>
      <c r="I718" s="14"/>
      <c r="J718" s="14"/>
      <c r="K718" s="14"/>
      <c r="L718" s="14"/>
    </row>
    <row r="719">
      <c r="B719" s="38"/>
      <c r="C719" s="38"/>
      <c r="D719" s="38"/>
      <c r="E719" s="38"/>
      <c r="F719" s="29"/>
      <c r="G719" s="14"/>
      <c r="H719" s="14"/>
      <c r="I719" s="14"/>
      <c r="J719" s="14"/>
      <c r="K719" s="14"/>
      <c r="L719" s="14"/>
    </row>
    <row r="720">
      <c r="B720" s="38"/>
      <c r="C720" s="38"/>
      <c r="D720" s="38"/>
      <c r="E720" s="38"/>
      <c r="F720" s="29"/>
      <c r="G720" s="14"/>
      <c r="H720" s="14"/>
      <c r="I720" s="14"/>
      <c r="J720" s="14"/>
      <c r="K720" s="14"/>
      <c r="L720" s="14"/>
    </row>
    <row r="721">
      <c r="B721" s="38"/>
      <c r="C721" s="38"/>
      <c r="D721" s="38"/>
      <c r="E721" s="38"/>
      <c r="F721" s="29"/>
      <c r="G721" s="14"/>
      <c r="H721" s="14"/>
      <c r="I721" s="14"/>
      <c r="J721" s="14"/>
      <c r="K721" s="14"/>
      <c r="L721" s="14"/>
    </row>
    <row r="722">
      <c r="B722" s="38"/>
      <c r="C722" s="38"/>
      <c r="D722" s="38"/>
      <c r="E722" s="38"/>
      <c r="F722" s="29"/>
      <c r="G722" s="14"/>
      <c r="H722" s="14"/>
      <c r="I722" s="14"/>
      <c r="J722" s="14"/>
      <c r="K722" s="14"/>
      <c r="L722" s="14"/>
    </row>
    <row r="723">
      <c r="B723" s="38"/>
      <c r="C723" s="38"/>
      <c r="D723" s="38"/>
      <c r="E723" s="38"/>
      <c r="F723" s="29"/>
      <c r="G723" s="14"/>
      <c r="H723" s="14"/>
      <c r="I723" s="14"/>
      <c r="J723" s="14"/>
      <c r="K723" s="14"/>
      <c r="L723" s="14"/>
    </row>
    <row r="724">
      <c r="B724" s="38"/>
      <c r="C724" s="38"/>
      <c r="D724" s="38"/>
      <c r="E724" s="38"/>
      <c r="F724" s="29"/>
      <c r="G724" s="14"/>
      <c r="H724" s="14"/>
      <c r="I724" s="14"/>
      <c r="J724" s="14"/>
      <c r="K724" s="14"/>
      <c r="L724" s="14"/>
    </row>
    <row r="725">
      <c r="B725" s="38"/>
      <c r="C725" s="38"/>
      <c r="D725" s="38"/>
      <c r="E725" s="38"/>
      <c r="F725" s="29"/>
      <c r="G725" s="14"/>
      <c r="H725" s="14"/>
      <c r="I725" s="14"/>
      <c r="J725" s="14"/>
      <c r="K725" s="14"/>
      <c r="L725" s="14"/>
    </row>
    <row r="726">
      <c r="B726" s="38"/>
      <c r="C726" s="38"/>
      <c r="D726" s="38"/>
      <c r="E726" s="38"/>
      <c r="F726" s="29"/>
      <c r="G726" s="14"/>
      <c r="H726" s="14"/>
      <c r="I726" s="14"/>
      <c r="J726" s="14"/>
      <c r="K726" s="14"/>
      <c r="L726" s="14"/>
    </row>
    <row r="727">
      <c r="B727" s="38"/>
      <c r="C727" s="38"/>
      <c r="D727" s="38"/>
      <c r="E727" s="38"/>
      <c r="F727" s="29"/>
      <c r="G727" s="14"/>
      <c r="H727" s="14"/>
      <c r="I727" s="14"/>
      <c r="J727" s="14"/>
      <c r="K727" s="14"/>
      <c r="L727" s="14"/>
    </row>
    <row r="728">
      <c r="B728" s="38"/>
      <c r="C728" s="38"/>
      <c r="D728" s="38"/>
      <c r="E728" s="38"/>
      <c r="F728" s="29"/>
      <c r="G728" s="14"/>
      <c r="H728" s="14"/>
      <c r="I728" s="14"/>
      <c r="J728" s="14"/>
      <c r="K728" s="14"/>
      <c r="L728" s="14"/>
    </row>
    <row r="729">
      <c r="B729" s="38"/>
      <c r="C729" s="38"/>
      <c r="D729" s="38"/>
      <c r="E729" s="38"/>
      <c r="F729" s="29"/>
      <c r="G729" s="14"/>
      <c r="H729" s="14"/>
      <c r="I729" s="14"/>
      <c r="J729" s="14"/>
      <c r="K729" s="14"/>
      <c r="L729" s="14"/>
    </row>
    <row r="730">
      <c r="B730" s="38"/>
      <c r="C730" s="38"/>
      <c r="D730" s="38"/>
      <c r="E730" s="38"/>
      <c r="F730" s="29"/>
      <c r="G730" s="14"/>
      <c r="H730" s="14"/>
      <c r="I730" s="14"/>
      <c r="J730" s="14"/>
      <c r="K730" s="14"/>
      <c r="L730" s="14"/>
    </row>
    <row r="731">
      <c r="B731" s="38"/>
      <c r="C731" s="38"/>
      <c r="D731" s="38"/>
      <c r="E731" s="38"/>
      <c r="F731" s="29"/>
      <c r="G731" s="14"/>
      <c r="H731" s="14"/>
      <c r="I731" s="14"/>
      <c r="J731" s="14"/>
      <c r="K731" s="14"/>
      <c r="L731" s="14"/>
    </row>
    <row r="732">
      <c r="B732" s="38"/>
      <c r="C732" s="38"/>
      <c r="D732" s="38"/>
      <c r="E732" s="38"/>
      <c r="F732" s="29"/>
      <c r="G732" s="14"/>
      <c r="H732" s="14"/>
      <c r="I732" s="14"/>
      <c r="J732" s="14"/>
      <c r="K732" s="14"/>
      <c r="L732" s="14"/>
    </row>
    <row r="733">
      <c r="B733" s="38"/>
      <c r="C733" s="38"/>
      <c r="D733" s="38"/>
      <c r="E733" s="38"/>
      <c r="F733" s="29"/>
      <c r="G733" s="14"/>
      <c r="H733" s="14"/>
      <c r="I733" s="14"/>
      <c r="J733" s="14"/>
      <c r="K733" s="14"/>
      <c r="L733" s="14"/>
    </row>
    <row r="734">
      <c r="B734" s="38"/>
      <c r="C734" s="38"/>
      <c r="D734" s="38"/>
      <c r="E734" s="38"/>
      <c r="F734" s="29"/>
      <c r="G734" s="14"/>
      <c r="H734" s="14"/>
      <c r="I734" s="14"/>
      <c r="J734" s="14"/>
      <c r="K734" s="14"/>
      <c r="L734" s="14"/>
    </row>
    <row r="735">
      <c r="B735" s="38"/>
      <c r="C735" s="38"/>
      <c r="D735" s="38"/>
      <c r="E735" s="38"/>
      <c r="F735" s="29"/>
      <c r="G735" s="14"/>
      <c r="H735" s="14"/>
      <c r="I735" s="14"/>
      <c r="J735" s="14"/>
      <c r="K735" s="14"/>
      <c r="L735" s="14"/>
    </row>
    <row r="736">
      <c r="B736" s="38"/>
      <c r="C736" s="38"/>
      <c r="D736" s="38"/>
      <c r="E736" s="38"/>
      <c r="F736" s="29"/>
      <c r="G736" s="14"/>
      <c r="H736" s="14"/>
      <c r="I736" s="14"/>
      <c r="J736" s="14"/>
      <c r="K736" s="14"/>
      <c r="L736" s="14"/>
    </row>
    <row r="737">
      <c r="B737" s="38"/>
      <c r="C737" s="38"/>
      <c r="D737" s="38"/>
      <c r="E737" s="38"/>
      <c r="F737" s="29"/>
      <c r="G737" s="14"/>
      <c r="H737" s="14"/>
      <c r="I737" s="14"/>
      <c r="J737" s="14"/>
      <c r="K737" s="14"/>
      <c r="L737" s="14"/>
    </row>
    <row r="738">
      <c r="B738" s="38"/>
      <c r="C738" s="38"/>
      <c r="D738" s="38"/>
      <c r="E738" s="38"/>
      <c r="F738" s="29"/>
      <c r="G738" s="14"/>
      <c r="H738" s="14"/>
      <c r="I738" s="14"/>
      <c r="J738" s="14"/>
      <c r="K738" s="14"/>
      <c r="L738" s="14"/>
    </row>
    <row r="739">
      <c r="B739" s="38"/>
      <c r="C739" s="38"/>
      <c r="D739" s="38"/>
      <c r="E739" s="38"/>
      <c r="F739" s="29"/>
      <c r="G739" s="14"/>
      <c r="H739" s="14"/>
      <c r="I739" s="14"/>
      <c r="J739" s="14"/>
      <c r="K739" s="14"/>
      <c r="L739" s="14"/>
    </row>
    <row r="740">
      <c r="B740" s="38"/>
      <c r="C740" s="38"/>
      <c r="D740" s="38"/>
      <c r="E740" s="38"/>
      <c r="F740" s="29"/>
      <c r="G740" s="14"/>
      <c r="H740" s="14"/>
      <c r="I740" s="14"/>
      <c r="J740" s="14"/>
      <c r="K740" s="14"/>
      <c r="L740" s="14"/>
    </row>
    <row r="741">
      <c r="B741" s="38"/>
      <c r="C741" s="38"/>
      <c r="D741" s="38"/>
      <c r="E741" s="38"/>
      <c r="F741" s="29"/>
      <c r="G741" s="14"/>
      <c r="H741" s="14"/>
      <c r="I741" s="14"/>
      <c r="J741" s="14"/>
      <c r="K741" s="14"/>
      <c r="L741" s="14"/>
    </row>
    <row r="742">
      <c r="B742" s="38"/>
      <c r="C742" s="38"/>
      <c r="D742" s="38"/>
      <c r="E742" s="38"/>
      <c r="F742" s="29"/>
      <c r="G742" s="14"/>
      <c r="H742" s="14"/>
      <c r="I742" s="14"/>
      <c r="J742" s="14"/>
      <c r="K742" s="14"/>
      <c r="L742" s="14"/>
    </row>
    <row r="743">
      <c r="B743" s="38"/>
      <c r="C743" s="38"/>
      <c r="D743" s="38"/>
      <c r="E743" s="38"/>
      <c r="F743" s="29"/>
      <c r="G743" s="14"/>
      <c r="H743" s="14"/>
      <c r="I743" s="14"/>
      <c r="J743" s="14"/>
      <c r="K743" s="14"/>
      <c r="L743" s="14"/>
    </row>
    <row r="744">
      <c r="B744" s="38"/>
      <c r="C744" s="38"/>
      <c r="D744" s="38"/>
      <c r="E744" s="38"/>
      <c r="F744" s="29"/>
      <c r="G744" s="14"/>
      <c r="H744" s="14"/>
      <c r="I744" s="14"/>
      <c r="J744" s="14"/>
      <c r="K744" s="14"/>
      <c r="L744" s="14"/>
    </row>
    <row r="745">
      <c r="B745" s="38"/>
      <c r="C745" s="38"/>
      <c r="D745" s="38"/>
      <c r="E745" s="38"/>
      <c r="F745" s="29"/>
      <c r="G745" s="14"/>
      <c r="H745" s="14"/>
      <c r="I745" s="14"/>
      <c r="J745" s="14"/>
      <c r="K745" s="14"/>
      <c r="L745" s="14"/>
    </row>
    <row r="746">
      <c r="B746" s="38"/>
      <c r="C746" s="38"/>
      <c r="D746" s="38"/>
      <c r="E746" s="38"/>
      <c r="F746" s="29"/>
      <c r="G746" s="14"/>
      <c r="H746" s="14"/>
      <c r="I746" s="14"/>
      <c r="J746" s="14"/>
      <c r="K746" s="14"/>
      <c r="L746" s="14"/>
    </row>
    <row r="747">
      <c r="B747" s="38"/>
      <c r="C747" s="38"/>
      <c r="D747" s="38"/>
      <c r="E747" s="38"/>
      <c r="F747" s="29"/>
      <c r="G747" s="14"/>
      <c r="H747" s="14"/>
      <c r="I747" s="14"/>
      <c r="J747" s="14"/>
      <c r="K747" s="14"/>
      <c r="L747" s="14"/>
    </row>
    <row r="748">
      <c r="B748" s="38"/>
      <c r="C748" s="38"/>
      <c r="D748" s="38"/>
      <c r="E748" s="38"/>
      <c r="F748" s="29"/>
      <c r="G748" s="14"/>
      <c r="H748" s="14"/>
      <c r="I748" s="14"/>
      <c r="J748" s="14"/>
      <c r="K748" s="14"/>
      <c r="L748" s="14"/>
    </row>
    <row r="749">
      <c r="B749" s="38"/>
      <c r="C749" s="38"/>
      <c r="D749" s="38"/>
      <c r="E749" s="38"/>
      <c r="F749" s="29"/>
      <c r="G749" s="14"/>
      <c r="H749" s="14"/>
      <c r="I749" s="14"/>
      <c r="J749" s="14"/>
      <c r="K749" s="14"/>
      <c r="L749" s="14"/>
    </row>
    <row r="750">
      <c r="B750" s="38"/>
      <c r="C750" s="38"/>
      <c r="D750" s="38"/>
      <c r="E750" s="38"/>
      <c r="F750" s="29"/>
      <c r="G750" s="14"/>
      <c r="H750" s="14"/>
      <c r="I750" s="14"/>
      <c r="J750" s="14"/>
      <c r="K750" s="14"/>
      <c r="L750" s="14"/>
    </row>
    <row r="751">
      <c r="B751" s="38"/>
      <c r="C751" s="38"/>
      <c r="D751" s="38"/>
      <c r="E751" s="38"/>
      <c r="F751" s="29"/>
      <c r="G751" s="14"/>
      <c r="H751" s="14"/>
      <c r="I751" s="14"/>
      <c r="J751" s="14"/>
      <c r="K751" s="14"/>
      <c r="L751" s="14"/>
    </row>
    <row r="752">
      <c r="B752" s="38"/>
      <c r="C752" s="38"/>
      <c r="D752" s="38"/>
      <c r="E752" s="38"/>
      <c r="F752" s="29"/>
      <c r="G752" s="14"/>
      <c r="H752" s="14"/>
      <c r="I752" s="14"/>
      <c r="J752" s="14"/>
      <c r="K752" s="14"/>
      <c r="L752" s="14"/>
    </row>
    <row r="753">
      <c r="B753" s="38"/>
      <c r="C753" s="38"/>
      <c r="D753" s="38"/>
      <c r="E753" s="38"/>
      <c r="F753" s="29"/>
      <c r="G753" s="14"/>
      <c r="H753" s="14"/>
      <c r="I753" s="14"/>
      <c r="J753" s="14"/>
      <c r="K753" s="14"/>
      <c r="L753" s="14"/>
    </row>
    <row r="754">
      <c r="B754" s="38"/>
      <c r="C754" s="38"/>
      <c r="D754" s="38"/>
      <c r="E754" s="38"/>
      <c r="F754" s="29"/>
      <c r="G754" s="14"/>
      <c r="H754" s="14"/>
      <c r="I754" s="14"/>
      <c r="J754" s="14"/>
      <c r="K754" s="14"/>
      <c r="L754" s="14"/>
    </row>
    <row r="755">
      <c r="B755" s="38"/>
      <c r="C755" s="38"/>
      <c r="D755" s="38"/>
      <c r="E755" s="38"/>
      <c r="F755" s="29"/>
      <c r="G755" s="14"/>
      <c r="H755" s="14"/>
      <c r="I755" s="14"/>
      <c r="J755" s="14"/>
      <c r="K755" s="14"/>
      <c r="L755" s="14"/>
    </row>
    <row r="756">
      <c r="B756" s="38"/>
      <c r="C756" s="38"/>
      <c r="D756" s="38"/>
      <c r="E756" s="38"/>
      <c r="F756" s="29"/>
      <c r="G756" s="14"/>
      <c r="H756" s="14"/>
      <c r="I756" s="14"/>
      <c r="J756" s="14"/>
      <c r="K756" s="14"/>
      <c r="L756" s="14"/>
    </row>
    <row r="757">
      <c r="B757" s="38"/>
      <c r="C757" s="38"/>
      <c r="D757" s="38"/>
      <c r="E757" s="38"/>
      <c r="F757" s="29"/>
      <c r="G757" s="14"/>
      <c r="H757" s="14"/>
      <c r="I757" s="14"/>
      <c r="J757" s="14"/>
      <c r="K757" s="14"/>
      <c r="L757" s="14"/>
    </row>
    <row r="758">
      <c r="B758" s="38"/>
      <c r="C758" s="38"/>
      <c r="D758" s="38"/>
      <c r="E758" s="38"/>
      <c r="F758" s="29"/>
      <c r="G758" s="14"/>
      <c r="H758" s="14"/>
      <c r="I758" s="14"/>
      <c r="J758" s="14"/>
      <c r="K758" s="14"/>
      <c r="L758" s="14"/>
    </row>
    <row r="759">
      <c r="B759" s="38"/>
      <c r="C759" s="38"/>
      <c r="D759" s="38"/>
      <c r="E759" s="38"/>
      <c r="F759" s="29"/>
      <c r="G759" s="14"/>
      <c r="H759" s="14"/>
      <c r="I759" s="14"/>
      <c r="J759" s="14"/>
      <c r="K759" s="14"/>
      <c r="L759" s="14"/>
    </row>
    <row r="760">
      <c r="B760" s="38"/>
      <c r="C760" s="38"/>
      <c r="D760" s="38"/>
      <c r="E760" s="38"/>
      <c r="F760" s="29"/>
      <c r="G760" s="14"/>
      <c r="H760" s="14"/>
      <c r="I760" s="14"/>
      <c r="J760" s="14"/>
      <c r="K760" s="14"/>
      <c r="L760" s="14"/>
    </row>
    <row r="761">
      <c r="B761" s="38"/>
      <c r="C761" s="38"/>
      <c r="D761" s="38"/>
      <c r="E761" s="38"/>
      <c r="F761" s="29"/>
      <c r="G761" s="14"/>
      <c r="H761" s="14"/>
      <c r="I761" s="14"/>
      <c r="J761" s="14"/>
      <c r="K761" s="14"/>
      <c r="L761" s="14"/>
    </row>
    <row r="762">
      <c r="B762" s="38"/>
      <c r="C762" s="38"/>
      <c r="D762" s="38"/>
      <c r="E762" s="38"/>
      <c r="F762" s="29"/>
      <c r="G762" s="14"/>
      <c r="H762" s="14"/>
      <c r="I762" s="14"/>
      <c r="J762" s="14"/>
      <c r="K762" s="14"/>
      <c r="L762" s="14"/>
    </row>
    <row r="763">
      <c r="B763" s="38"/>
      <c r="C763" s="38"/>
      <c r="D763" s="38"/>
      <c r="E763" s="38"/>
      <c r="F763" s="29"/>
      <c r="G763" s="14"/>
      <c r="H763" s="14"/>
      <c r="I763" s="14"/>
      <c r="J763" s="14"/>
      <c r="K763" s="14"/>
      <c r="L763" s="14"/>
    </row>
    <row r="764">
      <c r="B764" s="38"/>
      <c r="C764" s="38"/>
      <c r="D764" s="38"/>
      <c r="E764" s="38"/>
      <c r="F764" s="29"/>
      <c r="G764" s="14"/>
      <c r="H764" s="14"/>
      <c r="I764" s="14"/>
      <c r="J764" s="14"/>
      <c r="K764" s="14"/>
      <c r="L764" s="14"/>
    </row>
    <row r="765">
      <c r="B765" s="38"/>
      <c r="C765" s="38"/>
      <c r="D765" s="38"/>
      <c r="E765" s="38"/>
      <c r="F765" s="29"/>
      <c r="G765" s="14"/>
      <c r="H765" s="14"/>
      <c r="I765" s="14"/>
      <c r="J765" s="14"/>
      <c r="K765" s="14"/>
      <c r="L765" s="14"/>
    </row>
    <row r="766">
      <c r="B766" s="38"/>
      <c r="C766" s="38"/>
      <c r="D766" s="38"/>
      <c r="E766" s="38"/>
      <c r="F766" s="29"/>
      <c r="G766" s="14"/>
      <c r="H766" s="14"/>
      <c r="I766" s="14"/>
      <c r="J766" s="14"/>
      <c r="K766" s="14"/>
      <c r="L766" s="14"/>
    </row>
    <row r="767">
      <c r="B767" s="38"/>
      <c r="C767" s="38"/>
      <c r="D767" s="38"/>
      <c r="E767" s="38"/>
      <c r="F767" s="29"/>
      <c r="G767" s="14"/>
      <c r="H767" s="14"/>
      <c r="I767" s="14"/>
      <c r="J767" s="14"/>
      <c r="K767" s="14"/>
      <c r="L767" s="14"/>
    </row>
    <row r="768">
      <c r="B768" s="38"/>
      <c r="C768" s="38"/>
      <c r="D768" s="38"/>
      <c r="E768" s="38"/>
      <c r="F768" s="29"/>
      <c r="G768" s="14"/>
      <c r="H768" s="14"/>
      <c r="I768" s="14"/>
      <c r="J768" s="14"/>
      <c r="K768" s="14"/>
      <c r="L768" s="14"/>
    </row>
    <row r="769">
      <c r="B769" s="38"/>
      <c r="C769" s="38"/>
      <c r="D769" s="38"/>
      <c r="E769" s="38"/>
      <c r="F769" s="29"/>
      <c r="G769" s="14"/>
      <c r="H769" s="14"/>
      <c r="I769" s="14"/>
      <c r="J769" s="14"/>
      <c r="K769" s="14"/>
      <c r="L769" s="14"/>
    </row>
    <row r="770">
      <c r="B770" s="38"/>
      <c r="C770" s="38"/>
      <c r="D770" s="38"/>
      <c r="E770" s="38"/>
      <c r="F770" s="29"/>
      <c r="G770" s="14"/>
      <c r="H770" s="14"/>
      <c r="I770" s="14"/>
      <c r="J770" s="14"/>
      <c r="K770" s="14"/>
      <c r="L770" s="14"/>
    </row>
    <row r="771">
      <c r="B771" s="38"/>
      <c r="C771" s="38"/>
      <c r="D771" s="38"/>
      <c r="E771" s="38"/>
      <c r="F771" s="29"/>
      <c r="G771" s="14"/>
      <c r="H771" s="14"/>
      <c r="I771" s="14"/>
      <c r="J771" s="14"/>
      <c r="K771" s="14"/>
      <c r="L771" s="14"/>
    </row>
    <row r="772">
      <c r="B772" s="38"/>
      <c r="C772" s="38"/>
      <c r="D772" s="38"/>
      <c r="E772" s="38"/>
      <c r="F772" s="29"/>
      <c r="G772" s="14"/>
      <c r="H772" s="14"/>
      <c r="I772" s="14"/>
      <c r="J772" s="14"/>
      <c r="K772" s="14"/>
      <c r="L772" s="14"/>
    </row>
    <row r="773">
      <c r="B773" s="38"/>
      <c r="C773" s="38"/>
      <c r="D773" s="38"/>
      <c r="E773" s="38"/>
      <c r="F773" s="29"/>
      <c r="G773" s="14"/>
      <c r="H773" s="14"/>
      <c r="I773" s="14"/>
      <c r="J773" s="14"/>
      <c r="K773" s="14"/>
      <c r="L773" s="14"/>
    </row>
    <row r="774">
      <c r="B774" s="38"/>
      <c r="C774" s="38"/>
      <c r="D774" s="38"/>
      <c r="E774" s="38"/>
      <c r="F774" s="29"/>
      <c r="G774" s="14"/>
      <c r="H774" s="14"/>
      <c r="I774" s="14"/>
      <c r="J774" s="14"/>
      <c r="K774" s="14"/>
      <c r="L774" s="14"/>
    </row>
    <row r="775">
      <c r="B775" s="38"/>
      <c r="C775" s="38"/>
      <c r="D775" s="38"/>
      <c r="E775" s="38"/>
      <c r="F775" s="29"/>
      <c r="G775" s="14"/>
      <c r="H775" s="14"/>
      <c r="I775" s="14"/>
      <c r="J775" s="14"/>
      <c r="K775" s="14"/>
      <c r="L775" s="14"/>
    </row>
    <row r="776">
      <c r="B776" s="38"/>
      <c r="C776" s="38"/>
      <c r="D776" s="38"/>
      <c r="E776" s="38"/>
      <c r="F776" s="29"/>
      <c r="G776" s="14"/>
      <c r="H776" s="14"/>
      <c r="I776" s="14"/>
      <c r="J776" s="14"/>
      <c r="K776" s="14"/>
      <c r="L776" s="14"/>
    </row>
    <row r="777">
      <c r="B777" s="38"/>
      <c r="C777" s="38"/>
      <c r="D777" s="38"/>
      <c r="E777" s="38"/>
      <c r="F777" s="29"/>
      <c r="G777" s="14"/>
      <c r="H777" s="14"/>
      <c r="I777" s="14"/>
      <c r="J777" s="14"/>
      <c r="K777" s="14"/>
      <c r="L777" s="14"/>
    </row>
    <row r="778">
      <c r="B778" s="38"/>
      <c r="C778" s="38"/>
      <c r="D778" s="38"/>
      <c r="E778" s="38"/>
      <c r="F778" s="29"/>
      <c r="G778" s="14"/>
      <c r="H778" s="14"/>
      <c r="I778" s="14"/>
      <c r="J778" s="14"/>
      <c r="K778" s="14"/>
      <c r="L778" s="14"/>
    </row>
    <row r="779">
      <c r="B779" s="38"/>
      <c r="C779" s="38"/>
      <c r="D779" s="38"/>
      <c r="E779" s="38"/>
      <c r="F779" s="29"/>
      <c r="G779" s="14"/>
      <c r="H779" s="14"/>
      <c r="I779" s="14"/>
      <c r="J779" s="14"/>
      <c r="K779" s="14"/>
      <c r="L779" s="14"/>
    </row>
    <row r="780">
      <c r="B780" s="38"/>
      <c r="C780" s="38"/>
      <c r="D780" s="38"/>
      <c r="E780" s="38"/>
      <c r="F780" s="29"/>
      <c r="G780" s="14"/>
      <c r="H780" s="14"/>
      <c r="I780" s="14"/>
      <c r="J780" s="14"/>
      <c r="K780" s="14"/>
      <c r="L780" s="14"/>
    </row>
    <row r="781">
      <c r="B781" s="38"/>
      <c r="C781" s="38"/>
      <c r="D781" s="38"/>
      <c r="E781" s="38"/>
      <c r="F781" s="29"/>
      <c r="G781" s="14"/>
      <c r="H781" s="14"/>
      <c r="I781" s="14"/>
      <c r="J781" s="14"/>
      <c r="K781" s="14"/>
      <c r="L781" s="14"/>
    </row>
    <row r="782">
      <c r="B782" s="38"/>
      <c r="C782" s="38"/>
      <c r="D782" s="38"/>
      <c r="E782" s="38"/>
      <c r="F782" s="29"/>
      <c r="G782" s="14"/>
      <c r="H782" s="14"/>
      <c r="I782" s="14"/>
      <c r="J782" s="14"/>
      <c r="K782" s="14"/>
      <c r="L782" s="14"/>
    </row>
    <row r="783">
      <c r="B783" s="38"/>
      <c r="C783" s="38"/>
      <c r="D783" s="38"/>
      <c r="E783" s="38"/>
      <c r="F783" s="29"/>
      <c r="G783" s="14"/>
      <c r="H783" s="14"/>
      <c r="I783" s="14"/>
      <c r="J783" s="14"/>
      <c r="K783" s="14"/>
      <c r="L783" s="14"/>
    </row>
    <row r="784">
      <c r="B784" s="38"/>
      <c r="C784" s="38"/>
      <c r="D784" s="38"/>
      <c r="E784" s="38"/>
      <c r="F784" s="29"/>
      <c r="G784" s="14"/>
      <c r="H784" s="14"/>
      <c r="I784" s="14"/>
      <c r="J784" s="14"/>
      <c r="K784" s="14"/>
      <c r="L784" s="14"/>
    </row>
    <row r="785">
      <c r="B785" s="38"/>
      <c r="C785" s="38"/>
      <c r="D785" s="38"/>
      <c r="E785" s="38"/>
      <c r="F785" s="29"/>
      <c r="G785" s="14"/>
      <c r="H785" s="14"/>
      <c r="I785" s="14"/>
      <c r="J785" s="14"/>
      <c r="K785" s="14"/>
      <c r="L785" s="14"/>
    </row>
    <row r="786">
      <c r="B786" s="38"/>
      <c r="C786" s="38"/>
      <c r="D786" s="38"/>
      <c r="E786" s="38"/>
      <c r="F786" s="29"/>
      <c r="G786" s="14"/>
      <c r="H786" s="14"/>
      <c r="I786" s="14"/>
      <c r="J786" s="14"/>
      <c r="K786" s="14"/>
      <c r="L786" s="14"/>
    </row>
    <row r="787">
      <c r="B787" s="38"/>
      <c r="C787" s="38"/>
      <c r="D787" s="38"/>
      <c r="E787" s="38"/>
      <c r="F787" s="29"/>
      <c r="G787" s="14"/>
      <c r="H787" s="14"/>
      <c r="I787" s="14"/>
      <c r="J787" s="14"/>
      <c r="K787" s="14"/>
      <c r="L787" s="14"/>
    </row>
    <row r="788">
      <c r="B788" s="38"/>
      <c r="C788" s="38"/>
      <c r="D788" s="38"/>
      <c r="E788" s="38"/>
      <c r="F788" s="29"/>
      <c r="G788" s="14"/>
      <c r="H788" s="14"/>
      <c r="I788" s="14"/>
      <c r="J788" s="14"/>
      <c r="K788" s="14"/>
      <c r="L788" s="14"/>
    </row>
    <row r="789">
      <c r="B789" s="38"/>
      <c r="C789" s="38"/>
      <c r="D789" s="38"/>
      <c r="E789" s="38"/>
      <c r="F789" s="29"/>
      <c r="G789" s="14"/>
      <c r="H789" s="14"/>
      <c r="I789" s="14"/>
      <c r="J789" s="14"/>
      <c r="K789" s="14"/>
      <c r="L789" s="14"/>
    </row>
    <row r="790">
      <c r="B790" s="38"/>
      <c r="C790" s="38"/>
      <c r="D790" s="38"/>
      <c r="E790" s="38"/>
      <c r="F790" s="29"/>
      <c r="G790" s="14"/>
      <c r="H790" s="14"/>
      <c r="I790" s="14"/>
      <c r="J790" s="14"/>
      <c r="K790" s="14"/>
      <c r="L790" s="14"/>
    </row>
    <row r="791">
      <c r="B791" s="38"/>
      <c r="C791" s="38"/>
      <c r="D791" s="38"/>
      <c r="E791" s="38"/>
      <c r="F791" s="29"/>
      <c r="G791" s="14"/>
      <c r="H791" s="14"/>
      <c r="I791" s="14"/>
      <c r="J791" s="14"/>
      <c r="K791" s="14"/>
      <c r="L791" s="14"/>
    </row>
    <row r="792">
      <c r="B792" s="38"/>
      <c r="C792" s="38"/>
      <c r="D792" s="38"/>
      <c r="E792" s="38"/>
      <c r="F792" s="29"/>
      <c r="G792" s="14"/>
      <c r="H792" s="14"/>
      <c r="I792" s="14"/>
      <c r="J792" s="14"/>
      <c r="K792" s="14"/>
      <c r="L792" s="14"/>
    </row>
    <row r="793">
      <c r="B793" s="38"/>
      <c r="C793" s="38"/>
      <c r="D793" s="38"/>
      <c r="E793" s="38"/>
      <c r="F793" s="29"/>
      <c r="G793" s="14"/>
      <c r="H793" s="14"/>
      <c r="I793" s="14"/>
      <c r="J793" s="14"/>
      <c r="K793" s="14"/>
      <c r="L793" s="14"/>
    </row>
    <row r="794">
      <c r="B794" s="38"/>
      <c r="C794" s="38"/>
      <c r="D794" s="38"/>
      <c r="E794" s="38"/>
      <c r="F794" s="29"/>
      <c r="G794" s="14"/>
      <c r="H794" s="14"/>
      <c r="I794" s="14"/>
      <c r="J794" s="14"/>
      <c r="K794" s="14"/>
      <c r="L794" s="14"/>
    </row>
    <row r="795">
      <c r="B795" s="38"/>
      <c r="C795" s="38"/>
      <c r="D795" s="38"/>
      <c r="E795" s="38"/>
      <c r="F795" s="29"/>
      <c r="G795" s="14"/>
      <c r="H795" s="14"/>
      <c r="I795" s="14"/>
      <c r="J795" s="14"/>
      <c r="K795" s="14"/>
      <c r="L795" s="14"/>
    </row>
    <row r="796">
      <c r="B796" s="38"/>
      <c r="C796" s="38"/>
      <c r="D796" s="38"/>
      <c r="E796" s="38"/>
      <c r="F796" s="29"/>
      <c r="G796" s="14"/>
      <c r="H796" s="14"/>
      <c r="I796" s="14"/>
      <c r="J796" s="14"/>
      <c r="K796" s="14"/>
      <c r="L796" s="14"/>
    </row>
    <row r="797">
      <c r="B797" s="38"/>
      <c r="C797" s="38"/>
      <c r="D797" s="38"/>
      <c r="E797" s="38"/>
      <c r="F797" s="29"/>
      <c r="G797" s="14"/>
      <c r="H797" s="14"/>
      <c r="I797" s="14"/>
      <c r="J797" s="14"/>
      <c r="K797" s="14"/>
      <c r="L797" s="14"/>
    </row>
    <row r="798">
      <c r="B798" s="38"/>
      <c r="C798" s="38"/>
      <c r="D798" s="38"/>
      <c r="E798" s="38"/>
      <c r="F798" s="29"/>
      <c r="G798" s="14"/>
      <c r="H798" s="14"/>
      <c r="I798" s="14"/>
      <c r="J798" s="14"/>
      <c r="K798" s="14"/>
      <c r="L798" s="14"/>
    </row>
    <row r="799">
      <c r="B799" s="38"/>
      <c r="C799" s="38"/>
      <c r="D799" s="38"/>
      <c r="E799" s="38"/>
      <c r="F799" s="29"/>
      <c r="G799" s="14"/>
      <c r="H799" s="14"/>
      <c r="I799" s="14"/>
      <c r="J799" s="14"/>
      <c r="K799" s="14"/>
      <c r="L799" s="14"/>
    </row>
    <row r="800">
      <c r="B800" s="38"/>
      <c r="C800" s="38"/>
      <c r="D800" s="38"/>
      <c r="E800" s="38"/>
      <c r="F800" s="29"/>
      <c r="G800" s="14"/>
      <c r="H800" s="14"/>
      <c r="I800" s="14"/>
      <c r="J800" s="14"/>
      <c r="K800" s="14"/>
      <c r="L800" s="14"/>
    </row>
    <row r="801">
      <c r="B801" s="38"/>
      <c r="C801" s="38"/>
      <c r="D801" s="38"/>
      <c r="E801" s="38"/>
      <c r="F801" s="29"/>
      <c r="G801" s="14"/>
      <c r="H801" s="14"/>
      <c r="I801" s="14"/>
      <c r="J801" s="14"/>
      <c r="K801" s="14"/>
      <c r="L801" s="14"/>
    </row>
    <row r="802">
      <c r="B802" s="38"/>
      <c r="C802" s="38"/>
      <c r="D802" s="38"/>
      <c r="E802" s="38"/>
      <c r="F802" s="29"/>
      <c r="G802" s="14"/>
      <c r="H802" s="14"/>
      <c r="I802" s="14"/>
      <c r="J802" s="14"/>
      <c r="K802" s="14"/>
      <c r="L802" s="14"/>
    </row>
    <row r="803">
      <c r="B803" s="38"/>
      <c r="C803" s="38"/>
      <c r="D803" s="38"/>
      <c r="E803" s="38"/>
      <c r="F803" s="29"/>
      <c r="G803" s="14"/>
      <c r="H803" s="14"/>
      <c r="I803" s="14"/>
      <c r="J803" s="14"/>
      <c r="K803" s="14"/>
      <c r="L803" s="14"/>
    </row>
    <row r="804">
      <c r="B804" s="38"/>
      <c r="C804" s="38"/>
      <c r="D804" s="38"/>
      <c r="E804" s="38"/>
      <c r="F804" s="29"/>
      <c r="G804" s="14"/>
      <c r="H804" s="14"/>
      <c r="I804" s="14"/>
      <c r="J804" s="14"/>
      <c r="K804" s="14"/>
      <c r="L804" s="14"/>
    </row>
    <row r="805">
      <c r="B805" s="38"/>
      <c r="C805" s="38"/>
      <c r="D805" s="38"/>
      <c r="E805" s="38"/>
      <c r="F805" s="29"/>
      <c r="G805" s="14"/>
      <c r="H805" s="14"/>
      <c r="I805" s="14"/>
      <c r="J805" s="14"/>
      <c r="K805" s="14"/>
      <c r="L805" s="14"/>
    </row>
    <row r="806">
      <c r="B806" s="38"/>
      <c r="C806" s="38"/>
      <c r="D806" s="38"/>
      <c r="E806" s="38"/>
      <c r="F806" s="29"/>
      <c r="G806" s="14"/>
      <c r="H806" s="14"/>
      <c r="I806" s="14"/>
      <c r="J806" s="14"/>
      <c r="K806" s="14"/>
      <c r="L806" s="14"/>
    </row>
    <row r="807">
      <c r="B807" s="38"/>
      <c r="C807" s="38"/>
      <c r="D807" s="38"/>
      <c r="E807" s="38"/>
      <c r="F807" s="29"/>
      <c r="G807" s="14"/>
      <c r="H807" s="14"/>
      <c r="I807" s="14"/>
      <c r="J807" s="14"/>
      <c r="K807" s="14"/>
      <c r="L807" s="14"/>
    </row>
    <row r="808">
      <c r="B808" s="38"/>
      <c r="C808" s="38"/>
      <c r="D808" s="38"/>
      <c r="E808" s="38"/>
      <c r="F808" s="29"/>
      <c r="G808" s="14"/>
      <c r="H808" s="14"/>
      <c r="I808" s="14"/>
      <c r="J808" s="14"/>
      <c r="K808" s="14"/>
      <c r="L808" s="14"/>
    </row>
    <row r="809">
      <c r="B809" s="38"/>
      <c r="C809" s="38"/>
      <c r="D809" s="38"/>
      <c r="E809" s="38"/>
      <c r="F809" s="29"/>
      <c r="G809" s="14"/>
      <c r="H809" s="14"/>
      <c r="I809" s="14"/>
      <c r="J809" s="14"/>
      <c r="K809" s="14"/>
      <c r="L809" s="14"/>
    </row>
    <row r="810">
      <c r="B810" s="38"/>
      <c r="C810" s="38"/>
      <c r="D810" s="38"/>
      <c r="E810" s="38"/>
      <c r="F810" s="29"/>
      <c r="G810" s="14"/>
      <c r="H810" s="14"/>
      <c r="I810" s="14"/>
      <c r="J810" s="14"/>
      <c r="K810" s="14"/>
      <c r="L810" s="14"/>
    </row>
    <row r="811">
      <c r="B811" s="38"/>
      <c r="C811" s="38"/>
      <c r="D811" s="38"/>
      <c r="E811" s="38"/>
      <c r="F811" s="29"/>
      <c r="G811" s="14"/>
      <c r="H811" s="14"/>
      <c r="I811" s="14"/>
      <c r="J811" s="14"/>
      <c r="K811" s="14"/>
      <c r="L811" s="14"/>
    </row>
    <row r="812">
      <c r="B812" s="38"/>
      <c r="C812" s="38"/>
      <c r="D812" s="38"/>
      <c r="E812" s="38"/>
      <c r="F812" s="29"/>
      <c r="G812" s="14"/>
      <c r="H812" s="14"/>
      <c r="I812" s="14"/>
      <c r="J812" s="14"/>
      <c r="K812" s="14"/>
      <c r="L812" s="14"/>
    </row>
    <row r="813">
      <c r="B813" s="38"/>
      <c r="C813" s="38"/>
      <c r="D813" s="38"/>
      <c r="E813" s="38"/>
      <c r="F813" s="29"/>
      <c r="G813" s="14"/>
      <c r="H813" s="14"/>
      <c r="I813" s="14"/>
      <c r="J813" s="14"/>
      <c r="K813" s="14"/>
      <c r="L813" s="14"/>
    </row>
    <row r="814">
      <c r="B814" s="38"/>
      <c r="C814" s="38"/>
      <c r="D814" s="38"/>
      <c r="E814" s="38"/>
      <c r="F814" s="29"/>
      <c r="G814" s="14"/>
      <c r="H814" s="14"/>
      <c r="I814" s="14"/>
      <c r="J814" s="14"/>
      <c r="K814" s="14"/>
      <c r="L814" s="14"/>
    </row>
    <row r="815">
      <c r="B815" s="38"/>
      <c r="C815" s="38"/>
      <c r="D815" s="38"/>
      <c r="E815" s="38"/>
      <c r="F815" s="29"/>
      <c r="G815" s="14"/>
      <c r="H815" s="14"/>
      <c r="I815" s="14"/>
      <c r="J815" s="14"/>
      <c r="K815" s="14"/>
      <c r="L815" s="14"/>
    </row>
    <row r="816">
      <c r="B816" s="38"/>
      <c r="C816" s="38"/>
      <c r="D816" s="38"/>
      <c r="E816" s="38"/>
      <c r="F816" s="29"/>
      <c r="G816" s="14"/>
      <c r="H816" s="14"/>
      <c r="I816" s="14"/>
      <c r="J816" s="14"/>
      <c r="K816" s="14"/>
      <c r="L816" s="14"/>
    </row>
    <row r="817">
      <c r="B817" s="38"/>
      <c r="C817" s="38"/>
      <c r="D817" s="38"/>
      <c r="E817" s="38"/>
      <c r="F817" s="29"/>
      <c r="G817" s="14"/>
      <c r="H817" s="14"/>
      <c r="I817" s="14"/>
      <c r="J817" s="14"/>
      <c r="K817" s="14"/>
      <c r="L817" s="14"/>
    </row>
    <row r="818">
      <c r="B818" s="38"/>
      <c r="C818" s="38"/>
      <c r="D818" s="38"/>
      <c r="E818" s="38"/>
      <c r="F818" s="29"/>
      <c r="G818" s="14"/>
      <c r="H818" s="14"/>
      <c r="I818" s="14"/>
      <c r="J818" s="14"/>
      <c r="K818" s="14"/>
      <c r="L818" s="14"/>
    </row>
    <row r="819">
      <c r="B819" s="38"/>
      <c r="C819" s="38"/>
      <c r="D819" s="38"/>
      <c r="E819" s="38"/>
      <c r="F819" s="29"/>
      <c r="G819" s="14"/>
      <c r="H819" s="14"/>
      <c r="I819" s="14"/>
      <c r="J819" s="14"/>
      <c r="K819" s="14"/>
      <c r="L819" s="14"/>
    </row>
    <row r="820">
      <c r="B820" s="38"/>
      <c r="C820" s="38"/>
      <c r="D820" s="38"/>
      <c r="E820" s="38"/>
      <c r="F820" s="29"/>
      <c r="G820" s="14"/>
      <c r="H820" s="14"/>
      <c r="I820" s="14"/>
      <c r="J820" s="14"/>
      <c r="K820" s="14"/>
      <c r="L820" s="14"/>
    </row>
    <row r="821">
      <c r="B821" s="38"/>
      <c r="C821" s="38"/>
      <c r="D821" s="38"/>
      <c r="E821" s="38"/>
      <c r="F821" s="29"/>
      <c r="G821" s="14"/>
      <c r="H821" s="14"/>
      <c r="I821" s="14"/>
      <c r="J821" s="14"/>
      <c r="K821" s="14"/>
      <c r="L821" s="14"/>
    </row>
    <row r="822">
      <c r="B822" s="38"/>
      <c r="C822" s="38"/>
      <c r="D822" s="38"/>
      <c r="E822" s="38"/>
      <c r="F822" s="29"/>
      <c r="G822" s="14"/>
      <c r="H822" s="14"/>
      <c r="I822" s="14"/>
      <c r="J822" s="14"/>
      <c r="K822" s="14"/>
      <c r="L822" s="14"/>
    </row>
    <row r="823">
      <c r="B823" s="38"/>
      <c r="C823" s="38"/>
      <c r="D823" s="38"/>
      <c r="E823" s="38"/>
      <c r="F823" s="29"/>
      <c r="G823" s="14"/>
      <c r="H823" s="14"/>
      <c r="I823" s="14"/>
      <c r="J823" s="14"/>
      <c r="K823" s="14"/>
      <c r="L823" s="14"/>
    </row>
    <row r="824">
      <c r="B824" s="38"/>
      <c r="C824" s="38"/>
      <c r="D824" s="38"/>
      <c r="E824" s="38"/>
      <c r="F824" s="29"/>
      <c r="G824" s="14"/>
      <c r="H824" s="14"/>
      <c r="I824" s="14"/>
      <c r="J824" s="14"/>
      <c r="K824" s="14"/>
      <c r="L824" s="14"/>
    </row>
    <row r="825">
      <c r="B825" s="38"/>
      <c r="C825" s="38"/>
      <c r="D825" s="38"/>
      <c r="E825" s="38"/>
      <c r="F825" s="29"/>
      <c r="G825" s="14"/>
      <c r="H825" s="14"/>
      <c r="I825" s="14"/>
      <c r="J825" s="14"/>
      <c r="K825" s="14"/>
      <c r="L825" s="14"/>
    </row>
    <row r="826">
      <c r="B826" s="38"/>
      <c r="C826" s="38"/>
      <c r="D826" s="38"/>
      <c r="E826" s="38"/>
      <c r="F826" s="29"/>
      <c r="G826" s="14"/>
      <c r="H826" s="14"/>
      <c r="I826" s="14"/>
      <c r="J826" s="14"/>
      <c r="K826" s="14"/>
      <c r="L826" s="14"/>
    </row>
    <row r="827">
      <c r="B827" s="38"/>
      <c r="C827" s="38"/>
      <c r="D827" s="38"/>
      <c r="E827" s="38"/>
      <c r="F827" s="29"/>
      <c r="G827" s="14"/>
      <c r="H827" s="14"/>
      <c r="I827" s="14"/>
      <c r="J827" s="14"/>
      <c r="K827" s="14"/>
      <c r="L827" s="14"/>
    </row>
    <row r="828">
      <c r="B828" s="38"/>
      <c r="C828" s="38"/>
      <c r="D828" s="38"/>
      <c r="E828" s="38"/>
      <c r="F828" s="29"/>
      <c r="G828" s="14"/>
      <c r="H828" s="14"/>
      <c r="I828" s="14"/>
      <c r="J828" s="14"/>
      <c r="K828" s="14"/>
      <c r="L828" s="14"/>
    </row>
    <row r="829">
      <c r="B829" s="38"/>
      <c r="C829" s="38"/>
      <c r="D829" s="38"/>
      <c r="E829" s="38"/>
      <c r="F829" s="29"/>
      <c r="G829" s="14"/>
      <c r="H829" s="14"/>
      <c r="I829" s="14"/>
      <c r="J829" s="14"/>
      <c r="K829" s="14"/>
      <c r="L829" s="14"/>
    </row>
    <row r="830">
      <c r="B830" s="38"/>
      <c r="C830" s="38"/>
      <c r="D830" s="38"/>
      <c r="E830" s="38"/>
      <c r="F830" s="29"/>
      <c r="G830" s="14"/>
      <c r="H830" s="14"/>
      <c r="I830" s="14"/>
      <c r="J830" s="14"/>
      <c r="K830" s="14"/>
      <c r="L830" s="14"/>
    </row>
    <row r="831">
      <c r="B831" s="38"/>
      <c r="C831" s="38"/>
      <c r="D831" s="38"/>
      <c r="E831" s="38"/>
      <c r="F831" s="29"/>
      <c r="G831" s="14"/>
      <c r="H831" s="14"/>
      <c r="I831" s="14"/>
      <c r="J831" s="14"/>
      <c r="K831" s="14"/>
      <c r="L831" s="14"/>
    </row>
    <row r="832">
      <c r="B832" s="38"/>
      <c r="C832" s="38"/>
      <c r="D832" s="38"/>
      <c r="E832" s="38"/>
      <c r="F832" s="29"/>
      <c r="G832" s="14"/>
      <c r="H832" s="14"/>
      <c r="I832" s="14"/>
      <c r="J832" s="14"/>
      <c r="K832" s="14"/>
      <c r="L832" s="14"/>
    </row>
    <row r="833">
      <c r="B833" s="38"/>
      <c r="C833" s="38"/>
      <c r="D833" s="38"/>
      <c r="E833" s="38"/>
      <c r="F833" s="29"/>
      <c r="G833" s="14"/>
      <c r="H833" s="14"/>
      <c r="I833" s="14"/>
      <c r="J833" s="14"/>
      <c r="K833" s="14"/>
      <c r="L833" s="14"/>
    </row>
    <row r="834">
      <c r="B834" s="38"/>
      <c r="C834" s="38"/>
      <c r="D834" s="38"/>
      <c r="E834" s="38"/>
      <c r="F834" s="29"/>
      <c r="G834" s="14"/>
      <c r="H834" s="14"/>
      <c r="I834" s="14"/>
      <c r="J834" s="14"/>
      <c r="K834" s="14"/>
      <c r="L834" s="14"/>
    </row>
    <row r="835">
      <c r="B835" s="38"/>
      <c r="C835" s="38"/>
      <c r="D835" s="38"/>
      <c r="E835" s="38"/>
      <c r="F835" s="29"/>
      <c r="G835" s="14"/>
      <c r="H835" s="14"/>
      <c r="I835" s="14"/>
      <c r="J835" s="14"/>
      <c r="K835" s="14"/>
      <c r="L835" s="14"/>
    </row>
    <row r="836">
      <c r="B836" s="38"/>
      <c r="C836" s="38"/>
      <c r="D836" s="38"/>
      <c r="E836" s="38"/>
      <c r="F836" s="29"/>
      <c r="G836" s="14"/>
      <c r="H836" s="14"/>
      <c r="I836" s="14"/>
      <c r="J836" s="14"/>
      <c r="K836" s="14"/>
      <c r="L836" s="14"/>
    </row>
    <row r="837">
      <c r="B837" s="38"/>
      <c r="C837" s="38"/>
      <c r="D837" s="38"/>
      <c r="E837" s="38"/>
      <c r="F837" s="29"/>
      <c r="G837" s="14"/>
      <c r="H837" s="14"/>
      <c r="I837" s="14"/>
      <c r="J837" s="14"/>
      <c r="K837" s="14"/>
      <c r="L837" s="14"/>
    </row>
    <row r="838">
      <c r="B838" s="38"/>
      <c r="C838" s="38"/>
      <c r="D838" s="38"/>
      <c r="E838" s="38"/>
      <c r="F838" s="29"/>
      <c r="G838" s="14"/>
      <c r="H838" s="14"/>
      <c r="I838" s="14"/>
      <c r="J838" s="14"/>
      <c r="K838" s="14"/>
      <c r="L838" s="14"/>
    </row>
    <row r="839">
      <c r="B839" s="38"/>
      <c r="C839" s="38"/>
      <c r="D839" s="38"/>
      <c r="E839" s="38"/>
      <c r="F839" s="29"/>
      <c r="G839" s="14"/>
      <c r="H839" s="14"/>
      <c r="I839" s="14"/>
      <c r="J839" s="14"/>
      <c r="K839" s="14"/>
      <c r="L839" s="14"/>
    </row>
    <row r="840">
      <c r="B840" s="38"/>
      <c r="C840" s="38"/>
      <c r="D840" s="38"/>
      <c r="E840" s="38"/>
      <c r="F840" s="29"/>
      <c r="G840" s="14"/>
      <c r="H840" s="14"/>
      <c r="I840" s="14"/>
      <c r="J840" s="14"/>
      <c r="K840" s="14"/>
      <c r="L840" s="14"/>
    </row>
    <row r="841">
      <c r="B841" s="38"/>
      <c r="C841" s="38"/>
      <c r="D841" s="38"/>
      <c r="E841" s="38"/>
      <c r="F841" s="29"/>
      <c r="G841" s="14"/>
      <c r="H841" s="14"/>
      <c r="I841" s="14"/>
      <c r="J841" s="14"/>
      <c r="K841" s="14"/>
      <c r="L841" s="14"/>
    </row>
    <row r="842">
      <c r="B842" s="38"/>
      <c r="C842" s="38"/>
      <c r="D842" s="38"/>
      <c r="E842" s="38"/>
      <c r="F842" s="29"/>
      <c r="G842" s="14"/>
      <c r="H842" s="14"/>
      <c r="I842" s="14"/>
      <c r="J842" s="14"/>
      <c r="K842" s="14"/>
      <c r="L842" s="14"/>
    </row>
    <row r="843">
      <c r="B843" s="38"/>
      <c r="C843" s="38"/>
      <c r="D843" s="38"/>
      <c r="E843" s="38"/>
      <c r="F843" s="29"/>
      <c r="G843" s="14"/>
      <c r="H843" s="14"/>
      <c r="I843" s="14"/>
      <c r="J843" s="14"/>
      <c r="K843" s="14"/>
      <c r="L843" s="14"/>
    </row>
    <row r="844">
      <c r="B844" s="38"/>
      <c r="C844" s="38"/>
      <c r="D844" s="38"/>
      <c r="E844" s="38"/>
      <c r="F844" s="29"/>
      <c r="G844" s="14"/>
      <c r="H844" s="14"/>
      <c r="I844" s="14"/>
      <c r="J844" s="14"/>
      <c r="K844" s="14"/>
      <c r="L844" s="14"/>
    </row>
    <row r="845">
      <c r="B845" s="38"/>
      <c r="C845" s="38"/>
      <c r="D845" s="38"/>
      <c r="E845" s="38"/>
      <c r="F845" s="29"/>
      <c r="G845" s="14"/>
      <c r="H845" s="14"/>
      <c r="I845" s="14"/>
      <c r="J845" s="14"/>
      <c r="K845" s="14"/>
      <c r="L845" s="14"/>
    </row>
    <row r="846">
      <c r="B846" s="38"/>
      <c r="C846" s="38"/>
      <c r="D846" s="38"/>
      <c r="E846" s="38"/>
      <c r="F846" s="29"/>
      <c r="G846" s="14"/>
      <c r="H846" s="14"/>
      <c r="I846" s="14"/>
      <c r="J846" s="14"/>
      <c r="K846" s="14"/>
      <c r="L846" s="14"/>
    </row>
    <row r="847">
      <c r="B847" s="38"/>
      <c r="C847" s="38"/>
      <c r="D847" s="38"/>
      <c r="E847" s="38"/>
      <c r="F847" s="29"/>
      <c r="G847" s="14"/>
      <c r="H847" s="14"/>
      <c r="I847" s="14"/>
      <c r="J847" s="14"/>
      <c r="K847" s="14"/>
      <c r="L847" s="14"/>
    </row>
    <row r="848">
      <c r="B848" s="38"/>
      <c r="C848" s="38"/>
      <c r="D848" s="38"/>
      <c r="E848" s="38"/>
      <c r="F848" s="29"/>
      <c r="G848" s="14"/>
      <c r="H848" s="14"/>
      <c r="I848" s="14"/>
      <c r="J848" s="14"/>
      <c r="K848" s="14"/>
      <c r="L848" s="14"/>
    </row>
    <row r="849">
      <c r="B849" s="38"/>
      <c r="C849" s="38"/>
      <c r="D849" s="38"/>
      <c r="E849" s="38"/>
      <c r="F849" s="29"/>
      <c r="G849" s="14"/>
      <c r="H849" s="14"/>
      <c r="I849" s="14"/>
      <c r="J849" s="14"/>
      <c r="K849" s="14"/>
      <c r="L849" s="14"/>
    </row>
    <row r="850">
      <c r="B850" s="38"/>
      <c r="C850" s="38"/>
      <c r="D850" s="38"/>
      <c r="E850" s="38"/>
      <c r="F850" s="29"/>
      <c r="G850" s="14"/>
      <c r="H850" s="14"/>
      <c r="I850" s="14"/>
      <c r="J850" s="14"/>
      <c r="K850" s="14"/>
      <c r="L850" s="14"/>
    </row>
    <row r="851">
      <c r="B851" s="38"/>
      <c r="C851" s="38"/>
      <c r="D851" s="38"/>
      <c r="E851" s="38"/>
      <c r="F851" s="29"/>
      <c r="G851" s="14"/>
      <c r="H851" s="14"/>
      <c r="I851" s="14"/>
      <c r="J851" s="14"/>
      <c r="K851" s="14"/>
      <c r="L851" s="14"/>
    </row>
    <row r="852">
      <c r="B852" s="38"/>
      <c r="C852" s="38"/>
      <c r="D852" s="38"/>
      <c r="E852" s="38"/>
      <c r="F852" s="29"/>
      <c r="G852" s="14"/>
      <c r="H852" s="14"/>
      <c r="I852" s="14"/>
      <c r="J852" s="14"/>
      <c r="K852" s="14"/>
      <c r="L852" s="14"/>
    </row>
    <row r="853">
      <c r="B853" s="38"/>
      <c r="C853" s="38"/>
      <c r="D853" s="38"/>
      <c r="E853" s="38"/>
      <c r="F853" s="29"/>
      <c r="G853" s="14"/>
      <c r="H853" s="14"/>
      <c r="I853" s="14"/>
      <c r="J853" s="14"/>
      <c r="K853" s="14"/>
      <c r="L853" s="14"/>
    </row>
    <row r="854">
      <c r="B854" s="38"/>
      <c r="C854" s="38"/>
      <c r="D854" s="38"/>
      <c r="E854" s="38"/>
      <c r="F854" s="29"/>
      <c r="G854" s="14"/>
      <c r="H854" s="14"/>
      <c r="I854" s="14"/>
      <c r="J854" s="14"/>
      <c r="K854" s="14"/>
      <c r="L854" s="14"/>
    </row>
    <row r="855">
      <c r="B855" s="38"/>
      <c r="C855" s="38"/>
      <c r="D855" s="38"/>
      <c r="E855" s="38"/>
      <c r="F855" s="29"/>
      <c r="G855" s="14"/>
      <c r="H855" s="14"/>
      <c r="I855" s="14"/>
      <c r="J855" s="14"/>
      <c r="K855" s="14"/>
      <c r="L855" s="14"/>
    </row>
    <row r="856">
      <c r="B856" s="38"/>
      <c r="C856" s="38"/>
      <c r="D856" s="38"/>
      <c r="E856" s="38"/>
      <c r="F856" s="29"/>
      <c r="G856" s="14"/>
      <c r="H856" s="14"/>
      <c r="I856" s="14"/>
      <c r="J856" s="14"/>
      <c r="K856" s="14"/>
      <c r="L856" s="14"/>
    </row>
    <row r="857">
      <c r="B857" s="38"/>
      <c r="C857" s="38"/>
      <c r="D857" s="38"/>
      <c r="E857" s="38"/>
      <c r="F857" s="29"/>
      <c r="G857" s="14"/>
      <c r="H857" s="14"/>
      <c r="I857" s="14"/>
      <c r="J857" s="14"/>
      <c r="K857" s="14"/>
      <c r="L857" s="14"/>
    </row>
    <row r="858">
      <c r="B858" s="38"/>
      <c r="C858" s="38"/>
      <c r="D858" s="38"/>
      <c r="E858" s="38"/>
      <c r="F858" s="29"/>
      <c r="G858" s="14"/>
      <c r="H858" s="14"/>
      <c r="I858" s="14"/>
      <c r="J858" s="14"/>
      <c r="K858" s="14"/>
      <c r="L858" s="14"/>
    </row>
    <row r="859">
      <c r="B859" s="38"/>
      <c r="C859" s="38"/>
      <c r="D859" s="38"/>
      <c r="E859" s="38"/>
      <c r="F859" s="29"/>
      <c r="G859" s="14"/>
      <c r="H859" s="14"/>
      <c r="I859" s="14"/>
      <c r="J859" s="14"/>
      <c r="K859" s="14"/>
      <c r="L859" s="14"/>
    </row>
    <row r="860">
      <c r="B860" s="38"/>
      <c r="C860" s="38"/>
      <c r="D860" s="38"/>
      <c r="E860" s="38"/>
      <c r="F860" s="29"/>
      <c r="G860" s="14"/>
      <c r="H860" s="14"/>
      <c r="I860" s="14"/>
      <c r="J860" s="14"/>
      <c r="K860" s="14"/>
      <c r="L860" s="14"/>
    </row>
    <row r="861">
      <c r="B861" s="38"/>
      <c r="C861" s="38"/>
      <c r="D861" s="38"/>
      <c r="E861" s="38"/>
      <c r="F861" s="29"/>
      <c r="G861" s="14"/>
      <c r="H861" s="14"/>
      <c r="I861" s="14"/>
      <c r="J861" s="14"/>
      <c r="K861" s="14"/>
      <c r="L861" s="14"/>
    </row>
    <row r="862">
      <c r="B862" s="38"/>
      <c r="C862" s="38"/>
      <c r="D862" s="38"/>
      <c r="E862" s="38"/>
      <c r="F862" s="29"/>
      <c r="G862" s="14"/>
      <c r="H862" s="14"/>
      <c r="I862" s="14"/>
      <c r="J862" s="14"/>
      <c r="K862" s="14"/>
      <c r="L862" s="14"/>
    </row>
    <row r="863">
      <c r="B863" s="38"/>
      <c r="C863" s="38"/>
      <c r="D863" s="38"/>
      <c r="E863" s="38"/>
      <c r="F863" s="29"/>
      <c r="G863" s="14"/>
      <c r="H863" s="14"/>
      <c r="I863" s="14"/>
      <c r="J863" s="14"/>
      <c r="K863" s="14"/>
      <c r="L863" s="14"/>
    </row>
    <row r="864">
      <c r="B864" s="38"/>
      <c r="C864" s="38"/>
      <c r="D864" s="38"/>
      <c r="E864" s="38"/>
      <c r="F864" s="29"/>
      <c r="G864" s="14"/>
      <c r="H864" s="14"/>
      <c r="I864" s="14"/>
      <c r="J864" s="14"/>
      <c r="K864" s="14"/>
      <c r="L864" s="14"/>
    </row>
    <row r="865">
      <c r="B865" s="38"/>
      <c r="C865" s="38"/>
      <c r="D865" s="38"/>
      <c r="E865" s="38"/>
      <c r="F865" s="29"/>
      <c r="G865" s="14"/>
      <c r="H865" s="14"/>
      <c r="I865" s="14"/>
      <c r="J865" s="14"/>
      <c r="K865" s="14"/>
      <c r="L865" s="14"/>
    </row>
    <row r="866">
      <c r="B866" s="38"/>
      <c r="C866" s="38"/>
      <c r="D866" s="38"/>
      <c r="E866" s="38"/>
      <c r="F866" s="29"/>
      <c r="G866" s="14"/>
      <c r="H866" s="14"/>
      <c r="I866" s="14"/>
      <c r="J866" s="14"/>
      <c r="K866" s="14"/>
      <c r="L866" s="14"/>
    </row>
    <row r="867">
      <c r="B867" s="38"/>
      <c r="C867" s="38"/>
      <c r="D867" s="38"/>
      <c r="E867" s="38"/>
      <c r="F867" s="29"/>
      <c r="G867" s="14"/>
      <c r="H867" s="14"/>
      <c r="I867" s="14"/>
      <c r="J867" s="14"/>
      <c r="K867" s="14"/>
      <c r="L867" s="14"/>
    </row>
    <row r="868">
      <c r="B868" s="38"/>
      <c r="C868" s="38"/>
      <c r="D868" s="38"/>
      <c r="E868" s="38"/>
      <c r="F868" s="29"/>
      <c r="G868" s="14"/>
      <c r="H868" s="14"/>
      <c r="I868" s="14"/>
      <c r="J868" s="14"/>
      <c r="K868" s="14"/>
      <c r="L868" s="14"/>
    </row>
    <row r="869">
      <c r="B869" s="38"/>
      <c r="C869" s="38"/>
      <c r="D869" s="38"/>
      <c r="E869" s="38"/>
      <c r="F869" s="29"/>
      <c r="G869" s="14"/>
      <c r="H869" s="14"/>
      <c r="I869" s="14"/>
      <c r="J869" s="14"/>
      <c r="K869" s="14"/>
      <c r="L869" s="14"/>
    </row>
    <row r="870">
      <c r="B870" s="38"/>
      <c r="C870" s="38"/>
      <c r="D870" s="38"/>
      <c r="E870" s="38"/>
      <c r="F870" s="29"/>
      <c r="G870" s="14"/>
      <c r="H870" s="14"/>
      <c r="I870" s="14"/>
      <c r="J870" s="14"/>
      <c r="K870" s="14"/>
      <c r="L870" s="14"/>
    </row>
    <row r="871">
      <c r="B871" s="38"/>
      <c r="C871" s="38"/>
      <c r="D871" s="38"/>
      <c r="E871" s="38"/>
      <c r="F871" s="29"/>
      <c r="G871" s="14"/>
      <c r="H871" s="14"/>
      <c r="I871" s="14"/>
      <c r="J871" s="14"/>
      <c r="K871" s="14"/>
      <c r="L871" s="14"/>
    </row>
    <row r="872">
      <c r="B872" s="38"/>
      <c r="C872" s="38"/>
      <c r="D872" s="38"/>
      <c r="E872" s="38"/>
      <c r="F872" s="29"/>
      <c r="G872" s="14"/>
      <c r="H872" s="14"/>
      <c r="I872" s="14"/>
      <c r="J872" s="14"/>
      <c r="K872" s="14"/>
      <c r="L872" s="14"/>
    </row>
    <row r="873">
      <c r="B873" s="38"/>
      <c r="C873" s="38"/>
      <c r="D873" s="38"/>
      <c r="E873" s="38"/>
      <c r="F873" s="29"/>
      <c r="G873" s="14"/>
      <c r="H873" s="14"/>
      <c r="I873" s="14"/>
      <c r="J873" s="14"/>
      <c r="K873" s="14"/>
      <c r="L873" s="14"/>
    </row>
    <row r="874">
      <c r="B874" s="38"/>
      <c r="C874" s="38"/>
      <c r="D874" s="38"/>
      <c r="E874" s="38"/>
      <c r="F874" s="29"/>
      <c r="G874" s="14"/>
      <c r="H874" s="14"/>
      <c r="I874" s="14"/>
      <c r="J874" s="14"/>
      <c r="K874" s="14"/>
      <c r="L874" s="14"/>
    </row>
    <row r="875">
      <c r="B875" s="38"/>
      <c r="C875" s="38"/>
      <c r="D875" s="38"/>
      <c r="E875" s="38"/>
      <c r="F875" s="29"/>
      <c r="G875" s="14"/>
      <c r="H875" s="14"/>
      <c r="I875" s="14"/>
      <c r="J875" s="14"/>
      <c r="K875" s="14"/>
      <c r="L875" s="14"/>
    </row>
    <row r="876">
      <c r="B876" s="38"/>
      <c r="C876" s="38"/>
      <c r="D876" s="38"/>
      <c r="E876" s="38"/>
      <c r="F876" s="29"/>
      <c r="G876" s="14"/>
      <c r="H876" s="14"/>
      <c r="I876" s="14"/>
      <c r="J876" s="14"/>
      <c r="K876" s="14"/>
      <c r="L876" s="14"/>
    </row>
    <row r="877">
      <c r="B877" s="38"/>
      <c r="C877" s="38"/>
      <c r="D877" s="38"/>
      <c r="E877" s="38"/>
      <c r="F877" s="29"/>
      <c r="G877" s="14"/>
      <c r="H877" s="14"/>
      <c r="I877" s="14"/>
      <c r="J877" s="14"/>
      <c r="K877" s="14"/>
      <c r="L877" s="14"/>
    </row>
    <row r="878">
      <c r="B878" s="38"/>
      <c r="C878" s="38"/>
      <c r="D878" s="38"/>
      <c r="E878" s="38"/>
      <c r="F878" s="29"/>
      <c r="G878" s="14"/>
      <c r="H878" s="14"/>
      <c r="I878" s="14"/>
      <c r="J878" s="14"/>
      <c r="K878" s="14"/>
      <c r="L878" s="14"/>
    </row>
    <row r="879">
      <c r="B879" s="38"/>
      <c r="C879" s="38"/>
      <c r="D879" s="38"/>
      <c r="E879" s="38"/>
      <c r="F879" s="29"/>
      <c r="G879" s="14"/>
      <c r="H879" s="14"/>
      <c r="I879" s="14"/>
      <c r="J879" s="14"/>
      <c r="K879" s="14"/>
      <c r="L879" s="14"/>
    </row>
    <row r="880">
      <c r="B880" s="38"/>
      <c r="C880" s="38"/>
      <c r="D880" s="38"/>
      <c r="E880" s="38"/>
      <c r="F880" s="29"/>
      <c r="G880" s="14"/>
      <c r="H880" s="14"/>
      <c r="I880" s="14"/>
      <c r="J880" s="14"/>
      <c r="K880" s="14"/>
      <c r="L880" s="14"/>
    </row>
    <row r="881">
      <c r="B881" s="38"/>
      <c r="C881" s="38"/>
      <c r="D881" s="38"/>
      <c r="E881" s="38"/>
      <c r="F881" s="29"/>
      <c r="G881" s="14"/>
      <c r="H881" s="14"/>
      <c r="I881" s="14"/>
      <c r="J881" s="14"/>
      <c r="K881" s="14"/>
      <c r="L881" s="14"/>
    </row>
    <row r="882">
      <c r="B882" s="38"/>
      <c r="C882" s="38"/>
      <c r="D882" s="38"/>
      <c r="E882" s="38"/>
      <c r="F882" s="29"/>
      <c r="G882" s="14"/>
      <c r="H882" s="14"/>
      <c r="I882" s="14"/>
      <c r="J882" s="14"/>
      <c r="K882" s="14"/>
      <c r="L882" s="14"/>
    </row>
    <row r="883">
      <c r="B883" s="38"/>
      <c r="C883" s="38"/>
      <c r="D883" s="38"/>
      <c r="E883" s="38"/>
      <c r="F883" s="29"/>
      <c r="G883" s="14"/>
      <c r="H883" s="14"/>
      <c r="I883" s="14"/>
      <c r="J883" s="14"/>
      <c r="K883" s="14"/>
      <c r="L883" s="14"/>
    </row>
    <row r="884">
      <c r="B884" s="38"/>
      <c r="C884" s="38"/>
      <c r="D884" s="38"/>
      <c r="E884" s="38"/>
      <c r="F884" s="29"/>
      <c r="G884" s="14"/>
      <c r="H884" s="14"/>
      <c r="I884" s="14"/>
      <c r="J884" s="14"/>
      <c r="K884" s="14"/>
      <c r="L884" s="14"/>
    </row>
    <row r="885">
      <c r="B885" s="38"/>
      <c r="C885" s="38"/>
      <c r="D885" s="38"/>
      <c r="E885" s="38"/>
      <c r="F885" s="29"/>
      <c r="G885" s="14"/>
      <c r="H885" s="14"/>
      <c r="I885" s="14"/>
      <c r="J885" s="14"/>
      <c r="K885" s="14"/>
      <c r="L885" s="14"/>
    </row>
    <row r="886">
      <c r="B886" s="38"/>
      <c r="C886" s="38"/>
      <c r="D886" s="38"/>
      <c r="E886" s="38"/>
      <c r="F886" s="29"/>
      <c r="G886" s="14"/>
      <c r="H886" s="14"/>
      <c r="I886" s="14"/>
      <c r="J886" s="14"/>
      <c r="K886" s="14"/>
      <c r="L886" s="14"/>
    </row>
    <row r="887">
      <c r="B887" s="38"/>
      <c r="C887" s="38"/>
      <c r="D887" s="38"/>
      <c r="E887" s="38"/>
      <c r="F887" s="29"/>
      <c r="G887" s="14"/>
      <c r="H887" s="14"/>
      <c r="I887" s="14"/>
      <c r="J887" s="14"/>
      <c r="K887" s="14"/>
      <c r="L887" s="14"/>
    </row>
    <row r="888">
      <c r="B888" s="38"/>
      <c r="C888" s="38"/>
      <c r="D888" s="38"/>
      <c r="E888" s="38"/>
      <c r="F888" s="29"/>
      <c r="G888" s="14"/>
      <c r="H888" s="14"/>
      <c r="I888" s="14"/>
      <c r="J888" s="14"/>
      <c r="K888" s="14"/>
      <c r="L888" s="14"/>
    </row>
    <row r="889">
      <c r="B889" s="38"/>
      <c r="C889" s="38"/>
      <c r="D889" s="38"/>
      <c r="E889" s="38"/>
      <c r="F889" s="29"/>
      <c r="G889" s="14"/>
      <c r="H889" s="14"/>
      <c r="I889" s="14"/>
      <c r="J889" s="14"/>
      <c r="K889" s="14"/>
      <c r="L889" s="14"/>
    </row>
    <row r="890">
      <c r="B890" s="38"/>
      <c r="C890" s="38"/>
      <c r="D890" s="38"/>
      <c r="E890" s="38"/>
      <c r="F890" s="29"/>
      <c r="G890" s="14"/>
      <c r="H890" s="14"/>
      <c r="I890" s="14"/>
      <c r="J890" s="14"/>
      <c r="K890" s="14"/>
      <c r="L890" s="14"/>
    </row>
    <row r="891">
      <c r="B891" s="38"/>
      <c r="C891" s="38"/>
      <c r="D891" s="38"/>
      <c r="E891" s="38"/>
      <c r="F891" s="29"/>
      <c r="G891" s="14"/>
      <c r="H891" s="14"/>
      <c r="I891" s="14"/>
      <c r="J891" s="14"/>
      <c r="K891" s="14"/>
      <c r="L891" s="14"/>
    </row>
    <row r="892">
      <c r="B892" s="38"/>
      <c r="C892" s="38"/>
      <c r="D892" s="38"/>
      <c r="E892" s="38"/>
      <c r="F892" s="29"/>
      <c r="G892" s="14"/>
      <c r="H892" s="14"/>
      <c r="I892" s="14"/>
      <c r="J892" s="14"/>
      <c r="K892" s="14"/>
      <c r="L892" s="14"/>
    </row>
    <row r="893">
      <c r="B893" s="38"/>
      <c r="C893" s="38"/>
      <c r="D893" s="38"/>
      <c r="E893" s="38"/>
      <c r="F893" s="29"/>
      <c r="G893" s="14"/>
      <c r="H893" s="14"/>
      <c r="I893" s="14"/>
      <c r="J893" s="14"/>
      <c r="K893" s="14"/>
      <c r="L893" s="14"/>
    </row>
    <row r="894">
      <c r="B894" s="38"/>
      <c r="C894" s="38"/>
      <c r="D894" s="38"/>
      <c r="E894" s="38"/>
      <c r="F894" s="29"/>
      <c r="G894" s="14"/>
      <c r="H894" s="14"/>
      <c r="I894" s="14"/>
      <c r="J894" s="14"/>
      <c r="K894" s="14"/>
      <c r="L894" s="14"/>
    </row>
    <row r="895">
      <c r="B895" s="38"/>
      <c r="C895" s="38"/>
      <c r="D895" s="38"/>
      <c r="E895" s="38"/>
      <c r="F895" s="29"/>
      <c r="G895" s="14"/>
      <c r="H895" s="14"/>
      <c r="I895" s="14"/>
      <c r="J895" s="14"/>
      <c r="K895" s="14"/>
      <c r="L895" s="14"/>
    </row>
    <row r="896">
      <c r="B896" s="38"/>
      <c r="C896" s="38"/>
      <c r="D896" s="38"/>
      <c r="E896" s="38"/>
      <c r="F896" s="29"/>
      <c r="G896" s="14"/>
      <c r="H896" s="14"/>
      <c r="I896" s="14"/>
      <c r="J896" s="14"/>
      <c r="K896" s="14"/>
      <c r="L896" s="14"/>
    </row>
    <row r="897">
      <c r="B897" s="38"/>
      <c r="C897" s="38"/>
      <c r="D897" s="38"/>
      <c r="E897" s="38"/>
      <c r="F897" s="29"/>
      <c r="G897" s="14"/>
      <c r="H897" s="14"/>
      <c r="I897" s="14"/>
      <c r="J897" s="14"/>
      <c r="K897" s="14"/>
      <c r="L897" s="14"/>
    </row>
    <row r="898">
      <c r="B898" s="38"/>
      <c r="C898" s="38"/>
      <c r="D898" s="38"/>
      <c r="E898" s="38"/>
      <c r="F898" s="29"/>
      <c r="G898" s="14"/>
      <c r="H898" s="14"/>
      <c r="I898" s="14"/>
      <c r="J898" s="14"/>
      <c r="K898" s="14"/>
      <c r="L898" s="14"/>
    </row>
    <row r="899">
      <c r="B899" s="38"/>
      <c r="C899" s="38"/>
      <c r="D899" s="38"/>
      <c r="E899" s="38"/>
      <c r="F899" s="29"/>
      <c r="G899" s="14"/>
      <c r="H899" s="14"/>
      <c r="I899" s="14"/>
      <c r="J899" s="14"/>
      <c r="K899" s="14"/>
      <c r="L899" s="14"/>
    </row>
    <row r="900">
      <c r="B900" s="38"/>
      <c r="C900" s="38"/>
      <c r="D900" s="38"/>
      <c r="E900" s="38"/>
      <c r="F900" s="29"/>
      <c r="G900" s="14"/>
      <c r="H900" s="14"/>
      <c r="I900" s="14"/>
      <c r="J900" s="14"/>
      <c r="K900" s="14"/>
      <c r="L900" s="14"/>
    </row>
    <row r="901">
      <c r="B901" s="38"/>
      <c r="C901" s="38"/>
      <c r="D901" s="38"/>
      <c r="E901" s="38"/>
      <c r="F901" s="29"/>
      <c r="G901" s="14"/>
      <c r="H901" s="14"/>
      <c r="I901" s="14"/>
      <c r="J901" s="14"/>
      <c r="K901" s="14"/>
      <c r="L901" s="14"/>
    </row>
    <row r="902">
      <c r="B902" s="38"/>
      <c r="C902" s="38"/>
      <c r="D902" s="38"/>
      <c r="E902" s="38"/>
      <c r="F902" s="29"/>
      <c r="G902" s="14"/>
      <c r="H902" s="14"/>
      <c r="I902" s="14"/>
      <c r="J902" s="14"/>
      <c r="K902" s="14"/>
      <c r="L902" s="14"/>
    </row>
    <row r="903">
      <c r="B903" s="38"/>
      <c r="C903" s="38"/>
      <c r="D903" s="38"/>
      <c r="E903" s="38"/>
      <c r="F903" s="29"/>
      <c r="G903" s="14"/>
      <c r="H903" s="14"/>
      <c r="I903" s="14"/>
      <c r="J903" s="14"/>
      <c r="K903" s="14"/>
      <c r="L903" s="14"/>
    </row>
    <row r="904">
      <c r="B904" s="38"/>
      <c r="C904" s="38"/>
      <c r="D904" s="38"/>
      <c r="E904" s="38"/>
      <c r="F904" s="29"/>
      <c r="G904" s="14"/>
      <c r="H904" s="14"/>
      <c r="I904" s="14"/>
      <c r="J904" s="14"/>
      <c r="K904" s="14"/>
      <c r="L904" s="14"/>
    </row>
    <row r="905">
      <c r="B905" s="38"/>
      <c r="C905" s="38"/>
      <c r="D905" s="38"/>
      <c r="E905" s="38"/>
      <c r="F905" s="29"/>
      <c r="G905" s="14"/>
      <c r="H905" s="14"/>
      <c r="I905" s="14"/>
      <c r="J905" s="14"/>
      <c r="K905" s="14"/>
      <c r="L905" s="14"/>
    </row>
    <row r="906">
      <c r="B906" s="38"/>
      <c r="C906" s="38"/>
      <c r="D906" s="38"/>
      <c r="E906" s="38"/>
      <c r="F906" s="29"/>
      <c r="G906" s="14"/>
      <c r="H906" s="14"/>
      <c r="I906" s="14"/>
      <c r="J906" s="14"/>
      <c r="K906" s="14"/>
      <c r="L906" s="14"/>
    </row>
    <row r="907">
      <c r="B907" s="38"/>
      <c r="C907" s="38"/>
      <c r="D907" s="38"/>
      <c r="E907" s="38"/>
      <c r="F907" s="29"/>
      <c r="G907" s="14"/>
      <c r="H907" s="14"/>
      <c r="I907" s="14"/>
      <c r="J907" s="14"/>
      <c r="K907" s="14"/>
      <c r="L907" s="14"/>
    </row>
    <row r="908">
      <c r="B908" s="38"/>
      <c r="C908" s="38"/>
      <c r="D908" s="38"/>
      <c r="E908" s="38"/>
      <c r="F908" s="29"/>
      <c r="G908" s="14"/>
      <c r="H908" s="14"/>
      <c r="I908" s="14"/>
      <c r="J908" s="14"/>
      <c r="K908" s="14"/>
      <c r="L908" s="14"/>
    </row>
    <row r="909">
      <c r="B909" s="38"/>
      <c r="C909" s="38"/>
      <c r="D909" s="38"/>
      <c r="E909" s="38"/>
      <c r="F909" s="29"/>
      <c r="G909" s="14"/>
      <c r="H909" s="14"/>
      <c r="I909" s="14"/>
      <c r="J909" s="14"/>
      <c r="K909" s="14"/>
      <c r="L909" s="14"/>
    </row>
    <row r="910">
      <c r="B910" s="38"/>
      <c r="C910" s="38"/>
      <c r="D910" s="38"/>
      <c r="E910" s="38"/>
      <c r="F910" s="29"/>
      <c r="G910" s="14"/>
      <c r="H910" s="14"/>
      <c r="I910" s="14"/>
      <c r="J910" s="14"/>
      <c r="K910" s="14"/>
      <c r="L910" s="14"/>
    </row>
    <row r="911">
      <c r="B911" s="38"/>
      <c r="C911" s="38"/>
      <c r="D911" s="38"/>
      <c r="E911" s="38"/>
      <c r="F911" s="29"/>
      <c r="G911" s="14"/>
      <c r="H911" s="14"/>
      <c r="I911" s="14"/>
      <c r="J911" s="14"/>
      <c r="K911" s="14"/>
      <c r="L911" s="14"/>
    </row>
    <row r="912">
      <c r="B912" s="38"/>
      <c r="C912" s="38"/>
      <c r="D912" s="38"/>
      <c r="E912" s="38"/>
      <c r="F912" s="29"/>
      <c r="G912" s="14"/>
      <c r="H912" s="14"/>
      <c r="I912" s="14"/>
      <c r="J912" s="14"/>
      <c r="K912" s="14"/>
      <c r="L912" s="14"/>
    </row>
    <row r="913">
      <c r="B913" s="38"/>
      <c r="C913" s="38"/>
      <c r="D913" s="38"/>
      <c r="E913" s="38"/>
      <c r="F913" s="29"/>
      <c r="G913" s="14"/>
      <c r="H913" s="14"/>
      <c r="I913" s="14"/>
      <c r="J913" s="14"/>
      <c r="K913" s="14"/>
      <c r="L913" s="14"/>
    </row>
    <row r="914">
      <c r="B914" s="38"/>
      <c r="C914" s="38"/>
      <c r="D914" s="38"/>
      <c r="E914" s="38"/>
      <c r="F914" s="29"/>
      <c r="G914" s="14"/>
      <c r="H914" s="14"/>
      <c r="I914" s="14"/>
      <c r="J914" s="14"/>
      <c r="K914" s="14"/>
      <c r="L914" s="14"/>
    </row>
    <row r="915">
      <c r="B915" s="38"/>
      <c r="C915" s="38"/>
      <c r="D915" s="38"/>
      <c r="E915" s="38"/>
      <c r="F915" s="29"/>
      <c r="G915" s="14"/>
      <c r="H915" s="14"/>
      <c r="I915" s="14"/>
      <c r="J915" s="14"/>
      <c r="K915" s="14"/>
      <c r="L915" s="14"/>
    </row>
    <row r="916">
      <c r="B916" s="38"/>
      <c r="C916" s="38"/>
      <c r="D916" s="38"/>
      <c r="E916" s="38"/>
      <c r="F916" s="29"/>
      <c r="G916" s="14"/>
      <c r="H916" s="14"/>
      <c r="I916" s="14"/>
      <c r="J916" s="14"/>
      <c r="K916" s="14"/>
      <c r="L916" s="14"/>
    </row>
    <row r="917">
      <c r="B917" s="38"/>
      <c r="C917" s="38"/>
      <c r="D917" s="38"/>
      <c r="E917" s="38"/>
      <c r="F917" s="29"/>
      <c r="G917" s="14"/>
      <c r="H917" s="14"/>
      <c r="I917" s="14"/>
      <c r="J917" s="14"/>
      <c r="K917" s="14"/>
      <c r="L917" s="14"/>
    </row>
    <row r="918">
      <c r="B918" s="38"/>
      <c r="C918" s="38"/>
      <c r="D918" s="38"/>
      <c r="E918" s="38"/>
      <c r="F918" s="29"/>
      <c r="G918" s="14"/>
      <c r="H918" s="14"/>
      <c r="I918" s="14"/>
      <c r="J918" s="14"/>
      <c r="K918" s="14"/>
      <c r="L918" s="14"/>
    </row>
    <row r="919">
      <c r="B919" s="38"/>
      <c r="C919" s="38"/>
      <c r="D919" s="38"/>
      <c r="E919" s="38"/>
      <c r="F919" s="29"/>
      <c r="G919" s="14"/>
      <c r="H919" s="14"/>
      <c r="I919" s="14"/>
      <c r="J919" s="14"/>
      <c r="K919" s="14"/>
      <c r="L919" s="14"/>
    </row>
    <row r="920">
      <c r="B920" s="38"/>
      <c r="C920" s="38"/>
      <c r="D920" s="38"/>
      <c r="E920" s="38"/>
      <c r="F920" s="29"/>
      <c r="G920" s="14"/>
      <c r="H920" s="14"/>
      <c r="I920" s="14"/>
      <c r="J920" s="14"/>
      <c r="K920" s="14"/>
      <c r="L920" s="14"/>
    </row>
    <row r="921">
      <c r="B921" s="38"/>
      <c r="C921" s="38"/>
      <c r="D921" s="38"/>
      <c r="E921" s="38"/>
      <c r="F921" s="29"/>
      <c r="G921" s="14"/>
      <c r="H921" s="14"/>
      <c r="I921" s="14"/>
      <c r="J921" s="14"/>
      <c r="K921" s="14"/>
      <c r="L921" s="14"/>
    </row>
    <row r="922">
      <c r="B922" s="38"/>
      <c r="C922" s="38"/>
      <c r="D922" s="38"/>
      <c r="E922" s="38"/>
      <c r="F922" s="29"/>
      <c r="G922" s="14"/>
      <c r="H922" s="14"/>
      <c r="I922" s="14"/>
      <c r="J922" s="14"/>
      <c r="K922" s="14"/>
      <c r="L922" s="14"/>
    </row>
    <row r="923">
      <c r="B923" s="38"/>
      <c r="C923" s="38"/>
      <c r="D923" s="38"/>
      <c r="E923" s="38"/>
      <c r="F923" s="29"/>
      <c r="G923" s="14"/>
      <c r="H923" s="14"/>
      <c r="I923" s="14"/>
      <c r="J923" s="14"/>
      <c r="K923" s="14"/>
      <c r="L923" s="14"/>
    </row>
    <row r="924">
      <c r="B924" s="38"/>
      <c r="C924" s="38"/>
      <c r="D924" s="38"/>
      <c r="E924" s="38"/>
      <c r="F924" s="29"/>
      <c r="G924" s="14"/>
      <c r="H924" s="14"/>
      <c r="I924" s="14"/>
      <c r="J924" s="14"/>
      <c r="K924" s="14"/>
      <c r="L924" s="14"/>
    </row>
    <row r="925">
      <c r="B925" s="38"/>
      <c r="C925" s="38"/>
      <c r="D925" s="38"/>
      <c r="E925" s="38"/>
      <c r="F925" s="29"/>
      <c r="G925" s="14"/>
      <c r="H925" s="14"/>
      <c r="I925" s="14"/>
      <c r="J925" s="14"/>
      <c r="K925" s="14"/>
      <c r="L925" s="14"/>
    </row>
    <row r="926">
      <c r="B926" s="38"/>
      <c r="C926" s="38"/>
      <c r="D926" s="38"/>
      <c r="E926" s="38"/>
      <c r="F926" s="29"/>
      <c r="G926" s="14"/>
      <c r="H926" s="14"/>
      <c r="I926" s="14"/>
      <c r="J926" s="14"/>
      <c r="K926" s="14"/>
      <c r="L926" s="14"/>
    </row>
    <row r="927">
      <c r="B927" s="38"/>
      <c r="C927" s="38"/>
      <c r="D927" s="38"/>
      <c r="E927" s="38"/>
      <c r="F927" s="29"/>
      <c r="G927" s="14"/>
      <c r="H927" s="14"/>
      <c r="I927" s="14"/>
      <c r="J927" s="14"/>
      <c r="K927" s="14"/>
      <c r="L927" s="14"/>
    </row>
    <row r="928">
      <c r="B928" s="38"/>
      <c r="C928" s="38"/>
      <c r="D928" s="38"/>
      <c r="E928" s="38"/>
      <c r="F928" s="29"/>
      <c r="G928" s="14"/>
      <c r="H928" s="14"/>
      <c r="I928" s="14"/>
      <c r="J928" s="14"/>
      <c r="K928" s="14"/>
      <c r="L928" s="14"/>
    </row>
    <row r="929">
      <c r="B929" s="38"/>
      <c r="C929" s="38"/>
      <c r="D929" s="38"/>
      <c r="E929" s="38"/>
      <c r="F929" s="29"/>
      <c r="G929" s="14"/>
      <c r="H929" s="14"/>
      <c r="I929" s="14"/>
      <c r="J929" s="14"/>
      <c r="K929" s="14"/>
      <c r="L929" s="14"/>
    </row>
    <row r="930">
      <c r="B930" s="38"/>
      <c r="C930" s="38"/>
      <c r="D930" s="38"/>
      <c r="E930" s="38"/>
      <c r="F930" s="29"/>
      <c r="G930" s="14"/>
      <c r="H930" s="14"/>
      <c r="I930" s="14"/>
      <c r="J930" s="14"/>
      <c r="K930" s="14"/>
      <c r="L930" s="14"/>
    </row>
    <row r="931">
      <c r="B931" s="38"/>
      <c r="C931" s="38"/>
      <c r="D931" s="38"/>
      <c r="E931" s="38"/>
      <c r="F931" s="29"/>
      <c r="G931" s="14"/>
      <c r="H931" s="14"/>
      <c r="I931" s="14"/>
      <c r="J931" s="14"/>
      <c r="K931" s="14"/>
      <c r="L931" s="14"/>
    </row>
    <row r="932">
      <c r="B932" s="38"/>
      <c r="C932" s="38"/>
      <c r="D932" s="38"/>
      <c r="E932" s="38"/>
      <c r="F932" s="29"/>
      <c r="G932" s="14"/>
      <c r="H932" s="14"/>
      <c r="I932" s="14"/>
      <c r="J932" s="14"/>
      <c r="K932" s="14"/>
      <c r="L932" s="14"/>
    </row>
    <row r="933">
      <c r="B933" s="38"/>
      <c r="C933" s="38"/>
      <c r="D933" s="38"/>
      <c r="E933" s="38"/>
      <c r="F933" s="29"/>
      <c r="G933" s="14"/>
      <c r="H933" s="14"/>
      <c r="I933" s="14"/>
      <c r="J933" s="14"/>
      <c r="K933" s="14"/>
      <c r="L933" s="14"/>
    </row>
    <row r="934">
      <c r="B934" s="38"/>
      <c r="C934" s="38"/>
      <c r="D934" s="38"/>
      <c r="E934" s="38"/>
      <c r="F934" s="29"/>
      <c r="G934" s="14"/>
      <c r="H934" s="14"/>
      <c r="I934" s="14"/>
      <c r="J934" s="14"/>
      <c r="K934" s="14"/>
      <c r="L934" s="14"/>
    </row>
    <row r="935">
      <c r="B935" s="38"/>
      <c r="C935" s="38"/>
      <c r="D935" s="38"/>
      <c r="E935" s="38"/>
      <c r="F935" s="29"/>
      <c r="G935" s="14"/>
      <c r="H935" s="14"/>
      <c r="I935" s="14"/>
      <c r="J935" s="14"/>
      <c r="K935" s="14"/>
      <c r="L935" s="14"/>
    </row>
    <row r="936">
      <c r="B936" s="38"/>
      <c r="C936" s="38"/>
      <c r="D936" s="38"/>
      <c r="E936" s="38"/>
      <c r="F936" s="29"/>
      <c r="G936" s="14"/>
      <c r="H936" s="14"/>
      <c r="I936" s="14"/>
      <c r="J936" s="14"/>
      <c r="K936" s="14"/>
      <c r="L936" s="14"/>
    </row>
    <row r="937">
      <c r="B937" s="38"/>
      <c r="C937" s="38"/>
      <c r="D937" s="38"/>
      <c r="E937" s="38"/>
      <c r="F937" s="29"/>
      <c r="G937" s="14"/>
      <c r="H937" s="14"/>
      <c r="I937" s="14"/>
      <c r="J937" s="14"/>
      <c r="K937" s="14"/>
      <c r="L937" s="14"/>
    </row>
    <row r="938">
      <c r="B938" s="38"/>
      <c r="C938" s="38"/>
      <c r="D938" s="38"/>
      <c r="E938" s="38"/>
      <c r="F938" s="29"/>
      <c r="G938" s="14"/>
      <c r="H938" s="14"/>
      <c r="I938" s="14"/>
      <c r="J938" s="14"/>
      <c r="K938" s="14"/>
      <c r="L938" s="14"/>
    </row>
    <row r="939">
      <c r="B939" s="38"/>
      <c r="C939" s="38"/>
      <c r="D939" s="38"/>
      <c r="E939" s="38"/>
      <c r="F939" s="29"/>
      <c r="G939" s="14"/>
      <c r="H939" s="14"/>
      <c r="I939" s="14"/>
      <c r="J939" s="14"/>
      <c r="K939" s="14"/>
      <c r="L939" s="14"/>
    </row>
    <row r="940">
      <c r="B940" s="38"/>
      <c r="C940" s="38"/>
      <c r="D940" s="38"/>
      <c r="E940" s="38"/>
      <c r="F940" s="29"/>
      <c r="G940" s="14"/>
      <c r="H940" s="14"/>
      <c r="I940" s="14"/>
      <c r="J940" s="14"/>
      <c r="K940" s="14"/>
      <c r="L940" s="14"/>
    </row>
    <row r="941">
      <c r="B941" s="38"/>
      <c r="C941" s="38"/>
      <c r="D941" s="38"/>
      <c r="E941" s="38"/>
      <c r="F941" s="29"/>
      <c r="G941" s="14"/>
      <c r="H941" s="14"/>
      <c r="I941" s="14"/>
      <c r="J941" s="14"/>
      <c r="K941" s="14"/>
      <c r="L941" s="14"/>
    </row>
    <row r="942">
      <c r="B942" s="38"/>
      <c r="C942" s="38"/>
      <c r="D942" s="38"/>
      <c r="E942" s="38"/>
      <c r="F942" s="29"/>
      <c r="G942" s="14"/>
      <c r="H942" s="14"/>
      <c r="I942" s="14"/>
      <c r="J942" s="14"/>
      <c r="K942" s="14"/>
      <c r="L942" s="14"/>
    </row>
    <row r="943">
      <c r="B943" s="38"/>
      <c r="C943" s="38"/>
      <c r="D943" s="38"/>
      <c r="E943" s="38"/>
      <c r="F943" s="29"/>
      <c r="G943" s="14"/>
      <c r="H943" s="14"/>
      <c r="I943" s="14"/>
      <c r="J943" s="14"/>
      <c r="K943" s="14"/>
      <c r="L943" s="14"/>
    </row>
    <row r="944">
      <c r="B944" s="38"/>
      <c r="C944" s="38"/>
      <c r="D944" s="38"/>
      <c r="E944" s="38"/>
      <c r="F944" s="29"/>
      <c r="G944" s="14"/>
      <c r="H944" s="14"/>
      <c r="I944" s="14"/>
      <c r="J944" s="14"/>
      <c r="K944" s="14"/>
      <c r="L944" s="14"/>
    </row>
    <row r="945">
      <c r="B945" s="38"/>
      <c r="C945" s="38"/>
      <c r="D945" s="38"/>
      <c r="E945" s="38"/>
      <c r="F945" s="29"/>
      <c r="G945" s="14"/>
      <c r="H945" s="14"/>
      <c r="I945" s="14"/>
      <c r="J945" s="14"/>
      <c r="K945" s="14"/>
      <c r="L945" s="14"/>
    </row>
    <row r="946">
      <c r="B946" s="38"/>
      <c r="C946" s="38"/>
      <c r="D946" s="38"/>
      <c r="E946" s="38"/>
      <c r="F946" s="29"/>
      <c r="G946" s="14"/>
      <c r="H946" s="14"/>
      <c r="I946" s="14"/>
      <c r="J946" s="14"/>
      <c r="K946" s="14"/>
      <c r="L946" s="14"/>
    </row>
    <row r="947">
      <c r="B947" s="38"/>
      <c r="C947" s="38"/>
      <c r="D947" s="38"/>
      <c r="E947" s="38"/>
      <c r="F947" s="29"/>
      <c r="G947" s="14"/>
      <c r="H947" s="14"/>
      <c r="I947" s="14"/>
      <c r="J947" s="14"/>
      <c r="K947" s="14"/>
      <c r="L947" s="14"/>
    </row>
    <row r="948">
      <c r="B948" s="38"/>
      <c r="C948" s="38"/>
      <c r="D948" s="38"/>
      <c r="E948" s="38"/>
      <c r="F948" s="29"/>
      <c r="G948" s="14"/>
      <c r="H948" s="14"/>
      <c r="I948" s="14"/>
      <c r="J948" s="14"/>
      <c r="K948" s="14"/>
      <c r="L948" s="14"/>
    </row>
    <row r="949">
      <c r="B949" s="38"/>
      <c r="C949" s="38"/>
      <c r="D949" s="38"/>
      <c r="E949" s="38"/>
      <c r="F949" s="29"/>
      <c r="G949" s="14"/>
      <c r="H949" s="14"/>
      <c r="I949" s="14"/>
      <c r="J949" s="14"/>
      <c r="K949" s="14"/>
      <c r="L949" s="14"/>
    </row>
    <row r="950">
      <c r="B950" s="38"/>
      <c r="C950" s="38"/>
      <c r="D950" s="38"/>
      <c r="E950" s="38"/>
      <c r="F950" s="29"/>
      <c r="G950" s="14"/>
      <c r="H950" s="14"/>
      <c r="I950" s="14"/>
      <c r="J950" s="14"/>
      <c r="K950" s="14"/>
      <c r="L950" s="14"/>
    </row>
    <row r="951">
      <c r="B951" s="38"/>
      <c r="C951" s="38"/>
      <c r="D951" s="38"/>
      <c r="E951" s="38"/>
      <c r="F951" s="29"/>
      <c r="G951" s="14"/>
      <c r="H951" s="14"/>
      <c r="I951" s="14"/>
      <c r="J951" s="14"/>
      <c r="K951" s="14"/>
      <c r="L951" s="14"/>
    </row>
    <row r="952">
      <c r="B952" s="38"/>
      <c r="C952" s="38"/>
      <c r="D952" s="38"/>
      <c r="E952" s="38"/>
      <c r="F952" s="29"/>
      <c r="G952" s="14"/>
      <c r="H952" s="14"/>
      <c r="I952" s="14"/>
      <c r="J952" s="14"/>
      <c r="K952" s="14"/>
      <c r="L952" s="14"/>
    </row>
    <row r="953">
      <c r="B953" s="38"/>
      <c r="C953" s="38"/>
      <c r="D953" s="38"/>
      <c r="E953" s="38"/>
      <c r="F953" s="29"/>
      <c r="G953" s="14"/>
      <c r="H953" s="14"/>
      <c r="I953" s="14"/>
      <c r="J953" s="14"/>
      <c r="K953" s="14"/>
      <c r="L953" s="14"/>
    </row>
    <row r="954">
      <c r="B954" s="38"/>
      <c r="C954" s="38"/>
      <c r="D954" s="38"/>
      <c r="E954" s="38"/>
      <c r="F954" s="29"/>
      <c r="G954" s="14"/>
      <c r="H954" s="14"/>
      <c r="I954" s="14"/>
      <c r="J954" s="14"/>
      <c r="K954" s="14"/>
      <c r="L954" s="14"/>
    </row>
    <row r="955">
      <c r="B955" s="38"/>
      <c r="C955" s="38"/>
      <c r="D955" s="38"/>
      <c r="E955" s="38"/>
      <c r="F955" s="29"/>
      <c r="G955" s="14"/>
      <c r="H955" s="14"/>
      <c r="I955" s="14"/>
      <c r="J955" s="14"/>
      <c r="K955" s="14"/>
      <c r="L955" s="14"/>
    </row>
    <row r="956">
      <c r="B956" s="38"/>
      <c r="C956" s="38"/>
      <c r="D956" s="38"/>
      <c r="E956" s="38"/>
      <c r="F956" s="29"/>
      <c r="G956" s="14"/>
      <c r="H956" s="14"/>
      <c r="I956" s="14"/>
      <c r="J956" s="14"/>
      <c r="K956" s="14"/>
      <c r="L956" s="14"/>
    </row>
    <row r="957">
      <c r="B957" s="38"/>
      <c r="C957" s="38"/>
      <c r="D957" s="38"/>
      <c r="E957" s="38"/>
      <c r="F957" s="29"/>
      <c r="G957" s="14"/>
      <c r="H957" s="14"/>
      <c r="I957" s="14"/>
      <c r="J957" s="14"/>
      <c r="K957" s="14"/>
      <c r="L957" s="14"/>
    </row>
    <row r="958">
      <c r="B958" s="38"/>
      <c r="C958" s="38"/>
      <c r="D958" s="38"/>
      <c r="E958" s="38"/>
      <c r="F958" s="29"/>
      <c r="G958" s="14"/>
      <c r="H958" s="14"/>
      <c r="I958" s="14"/>
      <c r="J958" s="14"/>
      <c r="K958" s="14"/>
      <c r="L958" s="14"/>
    </row>
    <row r="959">
      <c r="B959" s="38"/>
      <c r="C959" s="38"/>
      <c r="D959" s="38"/>
      <c r="E959" s="38"/>
      <c r="F959" s="29"/>
      <c r="G959" s="14"/>
      <c r="H959" s="14"/>
      <c r="I959" s="14"/>
      <c r="J959" s="14"/>
      <c r="K959" s="14"/>
      <c r="L959" s="14"/>
    </row>
    <row r="960">
      <c r="B960" s="38"/>
      <c r="C960" s="38"/>
      <c r="D960" s="38"/>
      <c r="E960" s="38"/>
      <c r="F960" s="29"/>
      <c r="G960" s="14"/>
      <c r="H960" s="14"/>
      <c r="I960" s="14"/>
      <c r="J960" s="14"/>
      <c r="K960" s="14"/>
      <c r="L960" s="14"/>
    </row>
    <row r="961">
      <c r="B961" s="38"/>
      <c r="C961" s="38"/>
      <c r="D961" s="38"/>
      <c r="E961" s="38"/>
      <c r="F961" s="29"/>
      <c r="G961" s="14"/>
      <c r="H961" s="14"/>
      <c r="I961" s="14"/>
      <c r="J961" s="14"/>
      <c r="K961" s="14"/>
      <c r="L961" s="14"/>
    </row>
    <row r="962">
      <c r="B962" s="38"/>
      <c r="C962" s="38"/>
      <c r="D962" s="38"/>
      <c r="E962" s="38"/>
      <c r="F962" s="29"/>
      <c r="G962" s="14"/>
      <c r="H962" s="14"/>
      <c r="I962" s="14"/>
      <c r="J962" s="14"/>
      <c r="K962" s="14"/>
      <c r="L962" s="14"/>
    </row>
    <row r="963">
      <c r="B963" s="38"/>
      <c r="C963" s="38"/>
      <c r="D963" s="38"/>
      <c r="E963" s="38"/>
      <c r="F963" s="29"/>
      <c r="G963" s="14"/>
      <c r="H963" s="14"/>
      <c r="I963" s="14"/>
      <c r="J963" s="14"/>
      <c r="K963" s="14"/>
      <c r="L963" s="14"/>
    </row>
    <row r="964">
      <c r="B964" s="38"/>
      <c r="C964" s="38"/>
      <c r="D964" s="38"/>
      <c r="E964" s="38"/>
      <c r="F964" s="29"/>
      <c r="G964" s="14"/>
      <c r="H964" s="14"/>
      <c r="I964" s="14"/>
      <c r="J964" s="14"/>
      <c r="K964" s="14"/>
      <c r="L964" s="14"/>
    </row>
    <row r="965">
      <c r="B965" s="38"/>
      <c r="C965" s="38"/>
      <c r="D965" s="38"/>
      <c r="E965" s="38"/>
      <c r="F965" s="29"/>
      <c r="G965" s="14"/>
      <c r="H965" s="14"/>
      <c r="I965" s="14"/>
      <c r="J965" s="14"/>
      <c r="K965" s="14"/>
      <c r="L965" s="14"/>
    </row>
    <row r="966">
      <c r="B966" s="38"/>
      <c r="C966" s="38"/>
      <c r="D966" s="38"/>
      <c r="E966" s="38"/>
      <c r="F966" s="29"/>
      <c r="G966" s="14"/>
      <c r="H966" s="14"/>
      <c r="I966" s="14"/>
      <c r="J966" s="14"/>
      <c r="K966" s="14"/>
      <c r="L966" s="14"/>
    </row>
    <row r="967">
      <c r="B967" s="38"/>
      <c r="C967" s="38"/>
      <c r="D967" s="38"/>
      <c r="E967" s="38"/>
      <c r="F967" s="29"/>
      <c r="G967" s="14"/>
      <c r="H967" s="14"/>
      <c r="I967" s="14"/>
      <c r="J967" s="14"/>
      <c r="K967" s="14"/>
      <c r="L967" s="14"/>
    </row>
    <row r="968">
      <c r="B968" s="38"/>
      <c r="C968" s="38"/>
      <c r="D968" s="38"/>
      <c r="E968" s="38"/>
      <c r="F968" s="29"/>
      <c r="G968" s="14"/>
      <c r="H968" s="14"/>
      <c r="I968" s="14"/>
      <c r="J968" s="14"/>
      <c r="K968" s="14"/>
      <c r="L968" s="14"/>
    </row>
    <row r="969">
      <c r="B969" s="38"/>
      <c r="C969" s="38"/>
      <c r="D969" s="38"/>
      <c r="E969" s="38"/>
      <c r="F969" s="29"/>
      <c r="G969" s="14"/>
      <c r="H969" s="14"/>
      <c r="I969" s="14"/>
      <c r="J969" s="14"/>
      <c r="K969" s="14"/>
      <c r="L969" s="14"/>
    </row>
    <row r="970">
      <c r="B970" s="38"/>
      <c r="C970" s="38"/>
      <c r="D970" s="38"/>
      <c r="E970" s="38"/>
      <c r="F970" s="29"/>
      <c r="G970" s="14"/>
      <c r="H970" s="14"/>
      <c r="I970" s="14"/>
      <c r="J970" s="14"/>
      <c r="K970" s="14"/>
      <c r="L970" s="14"/>
    </row>
    <row r="971">
      <c r="B971" s="38"/>
      <c r="C971" s="38"/>
      <c r="D971" s="38"/>
      <c r="E971" s="38"/>
      <c r="F971" s="29"/>
      <c r="G971" s="14"/>
      <c r="H971" s="14"/>
      <c r="I971" s="14"/>
      <c r="J971" s="14"/>
      <c r="K971" s="14"/>
      <c r="L971" s="14"/>
    </row>
    <row r="972">
      <c r="B972" s="38"/>
      <c r="C972" s="38"/>
      <c r="D972" s="38"/>
      <c r="E972" s="38"/>
      <c r="F972" s="29"/>
      <c r="G972" s="14"/>
      <c r="H972" s="14"/>
      <c r="I972" s="14"/>
      <c r="J972" s="14"/>
      <c r="K972" s="14"/>
      <c r="L972" s="14"/>
    </row>
    <row r="973">
      <c r="B973" s="38"/>
      <c r="C973" s="38"/>
      <c r="D973" s="38"/>
      <c r="E973" s="38"/>
      <c r="F973" s="29"/>
      <c r="G973" s="14"/>
      <c r="H973" s="14"/>
      <c r="I973" s="14"/>
      <c r="J973" s="14"/>
      <c r="K973" s="14"/>
      <c r="L973" s="14"/>
    </row>
    <row r="974">
      <c r="B974" s="38"/>
      <c r="C974" s="38"/>
      <c r="D974" s="38"/>
      <c r="E974" s="38"/>
      <c r="F974" s="29"/>
      <c r="G974" s="14"/>
      <c r="H974" s="14"/>
      <c r="I974" s="14"/>
      <c r="J974" s="14"/>
      <c r="K974" s="14"/>
      <c r="L974" s="14"/>
    </row>
    <row r="975">
      <c r="B975" s="38"/>
      <c r="C975" s="38"/>
      <c r="D975" s="38"/>
      <c r="E975" s="38"/>
      <c r="F975" s="29"/>
      <c r="G975" s="14"/>
      <c r="H975" s="14"/>
      <c r="I975" s="14"/>
      <c r="J975" s="14"/>
      <c r="K975" s="14"/>
      <c r="L975" s="14"/>
    </row>
    <row r="976">
      <c r="B976" s="38"/>
      <c r="C976" s="38"/>
      <c r="D976" s="38"/>
      <c r="E976" s="38"/>
      <c r="F976" s="29"/>
      <c r="G976" s="14"/>
      <c r="H976" s="14"/>
      <c r="I976" s="14"/>
      <c r="J976" s="14"/>
      <c r="K976" s="14"/>
      <c r="L976" s="14"/>
    </row>
    <row r="977">
      <c r="B977" s="38"/>
      <c r="C977" s="38"/>
      <c r="D977" s="38"/>
      <c r="E977" s="38"/>
      <c r="F977" s="29"/>
      <c r="G977" s="14"/>
      <c r="H977" s="14"/>
      <c r="I977" s="14"/>
      <c r="J977" s="14"/>
      <c r="K977" s="14"/>
      <c r="L977" s="14"/>
    </row>
    <row r="978">
      <c r="B978" s="38"/>
      <c r="C978" s="38"/>
      <c r="D978" s="38"/>
      <c r="E978" s="38"/>
      <c r="F978" s="29"/>
      <c r="G978" s="14"/>
      <c r="H978" s="14"/>
      <c r="I978" s="14"/>
      <c r="J978" s="14"/>
      <c r="K978" s="14"/>
      <c r="L978" s="14"/>
    </row>
    <row r="979">
      <c r="B979" s="38"/>
      <c r="C979" s="38"/>
      <c r="D979" s="38"/>
      <c r="E979" s="38"/>
      <c r="F979" s="29"/>
      <c r="G979" s="14"/>
      <c r="H979" s="14"/>
      <c r="I979" s="14"/>
      <c r="J979" s="14"/>
      <c r="K979" s="14"/>
      <c r="L979" s="14"/>
    </row>
    <row r="980">
      <c r="B980" s="38"/>
      <c r="C980" s="38"/>
      <c r="D980" s="38"/>
      <c r="E980" s="38"/>
      <c r="F980" s="29"/>
      <c r="G980" s="14"/>
      <c r="H980" s="14"/>
      <c r="I980" s="14"/>
      <c r="J980" s="14"/>
      <c r="K980" s="14"/>
      <c r="L980" s="14"/>
    </row>
    <row r="981">
      <c r="B981" s="38"/>
      <c r="C981" s="38"/>
      <c r="D981" s="38"/>
      <c r="E981" s="38"/>
      <c r="F981" s="29"/>
      <c r="G981" s="14"/>
      <c r="H981" s="14"/>
      <c r="I981" s="14"/>
      <c r="J981" s="14"/>
      <c r="K981" s="14"/>
      <c r="L981" s="14"/>
    </row>
    <row r="982">
      <c r="B982" s="38"/>
      <c r="C982" s="38"/>
      <c r="D982" s="38"/>
      <c r="E982" s="38"/>
      <c r="F982" s="29"/>
      <c r="G982" s="14"/>
      <c r="H982" s="14"/>
      <c r="I982" s="14"/>
      <c r="J982" s="14"/>
      <c r="K982" s="14"/>
      <c r="L982" s="14"/>
    </row>
    <row r="983">
      <c r="B983" s="38"/>
      <c r="C983" s="38"/>
      <c r="D983" s="38"/>
      <c r="E983" s="38"/>
      <c r="F983" s="29"/>
      <c r="G983" s="14"/>
      <c r="H983" s="14"/>
      <c r="I983" s="14"/>
      <c r="J983" s="14"/>
      <c r="K983" s="14"/>
      <c r="L983" s="14"/>
    </row>
    <row r="984">
      <c r="B984" s="38"/>
      <c r="C984" s="38"/>
      <c r="D984" s="38"/>
      <c r="E984" s="38"/>
      <c r="F984" s="29"/>
      <c r="G984" s="14"/>
      <c r="H984" s="14"/>
      <c r="I984" s="14"/>
      <c r="J984" s="14"/>
      <c r="K984" s="14"/>
      <c r="L984" s="14"/>
    </row>
    <row r="985">
      <c r="B985" s="38"/>
      <c r="C985" s="38"/>
      <c r="D985" s="38"/>
      <c r="E985" s="38"/>
      <c r="F985" s="29"/>
      <c r="G985" s="14"/>
      <c r="H985" s="14"/>
      <c r="I985" s="14"/>
      <c r="J985" s="14"/>
      <c r="K985" s="14"/>
      <c r="L985" s="14"/>
    </row>
    <row r="986">
      <c r="B986" s="38"/>
      <c r="C986" s="38"/>
      <c r="D986" s="38"/>
      <c r="E986" s="38"/>
      <c r="F986" s="29"/>
      <c r="G986" s="14"/>
      <c r="H986" s="14"/>
      <c r="I986" s="14"/>
      <c r="J986" s="14"/>
      <c r="K986" s="14"/>
      <c r="L986" s="14"/>
    </row>
    <row r="987">
      <c r="B987" s="38"/>
      <c r="C987" s="38"/>
      <c r="D987" s="38"/>
      <c r="E987" s="38"/>
      <c r="F987" s="29"/>
      <c r="G987" s="14"/>
      <c r="H987" s="14"/>
      <c r="I987" s="14"/>
      <c r="J987" s="14"/>
      <c r="K987" s="14"/>
      <c r="L987" s="14"/>
    </row>
    <row r="988">
      <c r="B988" s="38"/>
      <c r="C988" s="38"/>
      <c r="D988" s="38"/>
      <c r="E988" s="38"/>
      <c r="F988" s="29"/>
      <c r="G988" s="14"/>
      <c r="H988" s="14"/>
      <c r="I988" s="14"/>
      <c r="J988" s="14"/>
      <c r="K988" s="14"/>
      <c r="L988" s="14"/>
    </row>
    <row r="989">
      <c r="B989" s="38"/>
      <c r="C989" s="38"/>
      <c r="D989" s="38"/>
      <c r="E989" s="38"/>
      <c r="F989" s="29"/>
      <c r="G989" s="14"/>
      <c r="H989" s="14"/>
      <c r="I989" s="14"/>
      <c r="J989" s="14"/>
      <c r="K989" s="14"/>
      <c r="L989" s="14"/>
    </row>
    <row r="990">
      <c r="B990" s="38"/>
      <c r="C990" s="38"/>
      <c r="D990" s="38"/>
      <c r="E990" s="38"/>
      <c r="F990" s="29"/>
      <c r="G990" s="14"/>
      <c r="H990" s="14"/>
      <c r="I990" s="14"/>
      <c r="J990" s="14"/>
      <c r="K990" s="14"/>
      <c r="L990" s="14"/>
    </row>
    <row r="991">
      <c r="B991" s="38"/>
      <c r="C991" s="38"/>
      <c r="D991" s="38"/>
      <c r="E991" s="38"/>
      <c r="F991" s="29"/>
      <c r="G991" s="14"/>
      <c r="H991" s="14"/>
      <c r="I991" s="14"/>
      <c r="J991" s="14"/>
      <c r="K991" s="14"/>
      <c r="L991" s="14"/>
    </row>
    <row r="992">
      <c r="B992" s="38"/>
      <c r="C992" s="38"/>
      <c r="D992" s="38"/>
      <c r="E992" s="38"/>
      <c r="F992" s="29"/>
      <c r="G992" s="14"/>
      <c r="H992" s="14"/>
      <c r="I992" s="14"/>
      <c r="J992" s="14"/>
      <c r="K992" s="14"/>
      <c r="L992" s="14"/>
    </row>
    <row r="993">
      <c r="B993" s="38"/>
      <c r="C993" s="38"/>
      <c r="D993" s="38"/>
      <c r="E993" s="38"/>
      <c r="F993" s="29"/>
      <c r="G993" s="14"/>
      <c r="H993" s="14"/>
      <c r="I993" s="14"/>
      <c r="J993" s="14"/>
      <c r="K993" s="14"/>
      <c r="L993" s="14"/>
    </row>
    <row r="994">
      <c r="B994" s="38"/>
      <c r="C994" s="38"/>
      <c r="D994" s="38"/>
      <c r="E994" s="38"/>
      <c r="F994" s="29"/>
      <c r="G994" s="14"/>
      <c r="H994" s="14"/>
      <c r="I994" s="14"/>
      <c r="J994" s="14"/>
      <c r="K994" s="14"/>
      <c r="L994" s="14"/>
    </row>
    <row r="995">
      <c r="B995" s="38"/>
      <c r="C995" s="38"/>
      <c r="D995" s="38"/>
      <c r="E995" s="38"/>
      <c r="F995" s="29"/>
      <c r="G995" s="14"/>
      <c r="H995" s="14"/>
      <c r="I995" s="14"/>
      <c r="J995" s="14"/>
      <c r="K995" s="14"/>
      <c r="L995" s="14"/>
    </row>
    <row r="996">
      <c r="B996" s="38"/>
      <c r="C996" s="38"/>
      <c r="D996" s="38"/>
      <c r="E996" s="38"/>
      <c r="F996" s="29"/>
      <c r="G996" s="14"/>
      <c r="H996" s="14"/>
      <c r="I996" s="14"/>
      <c r="J996" s="14"/>
      <c r="K996" s="14"/>
      <c r="L996" s="14"/>
    </row>
    <row r="997">
      <c r="B997" s="38"/>
      <c r="C997" s="38"/>
      <c r="D997" s="38"/>
      <c r="E997" s="38"/>
      <c r="F997" s="29"/>
      <c r="G997" s="14"/>
      <c r="H997" s="14"/>
      <c r="I997" s="14"/>
      <c r="J997" s="14"/>
      <c r="K997" s="14"/>
      <c r="L997" s="14"/>
    </row>
    <row r="998">
      <c r="B998" s="38"/>
      <c r="C998" s="38"/>
      <c r="D998" s="38"/>
      <c r="E998" s="38"/>
      <c r="F998" s="29"/>
      <c r="G998" s="14"/>
      <c r="H998" s="14"/>
      <c r="I998" s="14"/>
      <c r="J998" s="14"/>
      <c r="K998" s="14"/>
      <c r="L998" s="14"/>
    </row>
    <row r="999">
      <c r="B999" s="38"/>
      <c r="C999" s="38"/>
      <c r="D999" s="38"/>
      <c r="E999" s="38"/>
      <c r="F999" s="29"/>
      <c r="G999" s="14"/>
      <c r="H999" s="14"/>
      <c r="I999" s="14"/>
      <c r="J999" s="14"/>
      <c r="K999" s="14"/>
      <c r="L999" s="14"/>
    </row>
    <row r="1000">
      <c r="B1000" s="38"/>
      <c r="C1000" s="38"/>
      <c r="D1000" s="38"/>
      <c r="E1000" s="38"/>
      <c r="F1000" s="29"/>
      <c r="G1000" s="14"/>
      <c r="H1000" s="14"/>
      <c r="I1000" s="14"/>
      <c r="J1000" s="14"/>
      <c r="K1000" s="14"/>
      <c r="L1000" s="14"/>
    </row>
    <row r="1001">
      <c r="B1001" s="38"/>
      <c r="C1001" s="38"/>
      <c r="D1001" s="38"/>
      <c r="E1001" s="38"/>
      <c r="F1001" s="29"/>
      <c r="G1001" s="14"/>
      <c r="H1001" s="14"/>
      <c r="I1001" s="14"/>
      <c r="J1001" s="14"/>
      <c r="K1001" s="14"/>
      <c r="L1001" s="14"/>
    </row>
    <row r="1002">
      <c r="B1002" s="38"/>
      <c r="C1002" s="38"/>
      <c r="D1002" s="38"/>
      <c r="E1002" s="38"/>
      <c r="F1002" s="29"/>
      <c r="G1002" s="14"/>
      <c r="H1002" s="14"/>
      <c r="I1002" s="14"/>
      <c r="J1002" s="14"/>
      <c r="K1002" s="14"/>
      <c r="L1002" s="14"/>
    </row>
    <row r="1003">
      <c r="B1003" s="38"/>
      <c r="C1003" s="38"/>
      <c r="D1003" s="38"/>
      <c r="E1003" s="38"/>
      <c r="F1003" s="29"/>
      <c r="G1003" s="14"/>
      <c r="H1003" s="14"/>
      <c r="I1003" s="14"/>
      <c r="J1003" s="14"/>
      <c r="K1003" s="14"/>
      <c r="L1003" s="14"/>
    </row>
    <row r="1004">
      <c r="B1004" s="38"/>
      <c r="C1004" s="38"/>
      <c r="D1004" s="38"/>
      <c r="E1004" s="38"/>
      <c r="F1004" s="29"/>
      <c r="G1004" s="14"/>
      <c r="H1004" s="14"/>
      <c r="I1004" s="14"/>
      <c r="J1004" s="14"/>
      <c r="K1004" s="14"/>
      <c r="L1004" s="14"/>
    </row>
    <row r="1005">
      <c r="B1005" s="38"/>
      <c r="C1005" s="38"/>
      <c r="D1005" s="38"/>
      <c r="E1005" s="38"/>
      <c r="F1005" s="29"/>
      <c r="G1005" s="14"/>
      <c r="H1005" s="14"/>
      <c r="I1005" s="14"/>
      <c r="J1005" s="14"/>
      <c r="K1005" s="14"/>
      <c r="L1005" s="14"/>
    </row>
    <row r="1006">
      <c r="B1006" s="38"/>
      <c r="C1006" s="38"/>
      <c r="D1006" s="38"/>
      <c r="E1006" s="38"/>
      <c r="F1006" s="29"/>
      <c r="G1006" s="14"/>
      <c r="H1006" s="14"/>
      <c r="I1006" s="14"/>
      <c r="J1006" s="14"/>
      <c r="K1006" s="14"/>
      <c r="L1006" s="14"/>
    </row>
    <row r="1007">
      <c r="B1007" s="38"/>
      <c r="C1007" s="38"/>
      <c r="D1007" s="38"/>
      <c r="E1007" s="38"/>
      <c r="F1007" s="29"/>
      <c r="G1007" s="14"/>
      <c r="H1007" s="14"/>
      <c r="I1007" s="14"/>
      <c r="J1007" s="14"/>
      <c r="K1007" s="14"/>
      <c r="L1007" s="14"/>
    </row>
    <row r="1008">
      <c r="B1008" s="38"/>
      <c r="C1008" s="38"/>
      <c r="D1008" s="38"/>
      <c r="E1008" s="38"/>
      <c r="F1008" s="29"/>
      <c r="G1008" s="14"/>
      <c r="H1008" s="14"/>
      <c r="I1008" s="14"/>
      <c r="J1008" s="14"/>
      <c r="K1008" s="14"/>
      <c r="L1008" s="14"/>
    </row>
  </sheetData>
  <mergeCells count="5">
    <mergeCell ref="B2:B55"/>
    <mergeCell ref="B58:B111"/>
    <mergeCell ref="B114:B167"/>
    <mergeCell ref="B170:B223"/>
    <mergeCell ref="B226:B279"/>
  </mergeCells>
  <drawing r:id="rId1"/>
</worksheet>
</file>